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enne_projektmappe" defaultThemeVersion="124226"/>
  <bookViews>
    <workbookView xWindow="-6180" yWindow="225" windowWidth="26835" windowHeight="11580"/>
  </bookViews>
  <sheets>
    <sheet name="Budgetskema" sheetId="1" r:id="rId1"/>
    <sheet name="Printvenlig version" sheetId="6" r:id="rId2"/>
  </sheets>
  <calcPr calcId="145621"/>
</workbook>
</file>

<file path=xl/calcChain.xml><?xml version="1.0" encoding="utf-8"?>
<calcChain xmlns="http://schemas.openxmlformats.org/spreadsheetml/2006/main">
  <c r="C12" i="6" l="1"/>
  <c r="D12" i="6"/>
  <c r="E12" i="6"/>
  <c r="F12" i="6"/>
  <c r="G12" i="6"/>
  <c r="H12" i="6"/>
  <c r="I12" i="6"/>
  <c r="J12" i="6"/>
  <c r="K12" i="6"/>
  <c r="L12" i="6"/>
  <c r="M12" i="6"/>
  <c r="N12" i="6"/>
  <c r="C11" i="6"/>
  <c r="D11" i="6"/>
  <c r="E11" i="6"/>
  <c r="F11" i="6"/>
  <c r="G11" i="6"/>
  <c r="H11" i="6"/>
  <c r="I11" i="6"/>
  <c r="J11" i="6"/>
  <c r="K11" i="6"/>
  <c r="L11" i="6"/>
  <c r="M11" i="6"/>
  <c r="N11" i="6"/>
  <c r="B11" i="6"/>
  <c r="B12" i="6"/>
  <c r="C10" i="6"/>
  <c r="D10" i="6"/>
  <c r="F10" i="6"/>
  <c r="G10" i="6"/>
  <c r="H10" i="6"/>
  <c r="I10" i="6"/>
  <c r="K10" i="6"/>
  <c r="L10" i="6"/>
  <c r="M10" i="6"/>
  <c r="C84" i="6"/>
  <c r="D84" i="6"/>
  <c r="F84" i="6"/>
  <c r="G84" i="6"/>
  <c r="H84" i="6"/>
  <c r="I84" i="6"/>
  <c r="K84" i="6"/>
  <c r="L84" i="6"/>
  <c r="M84" i="6"/>
  <c r="C83" i="6"/>
  <c r="D83" i="6"/>
  <c r="E83" i="6"/>
  <c r="F83" i="6"/>
  <c r="G83" i="6"/>
  <c r="H83" i="6"/>
  <c r="I83" i="6"/>
  <c r="J83" i="6"/>
  <c r="K83" i="6"/>
  <c r="L83" i="6"/>
  <c r="M83" i="6"/>
  <c r="N83" i="6"/>
  <c r="B83" i="6"/>
  <c r="N74" i="6"/>
  <c r="N75" i="6"/>
  <c r="N76" i="6"/>
  <c r="N77" i="6"/>
  <c r="N78" i="6"/>
  <c r="N79" i="6"/>
  <c r="N73" i="6"/>
  <c r="C81" i="6"/>
  <c r="D81" i="6"/>
  <c r="E81" i="6"/>
  <c r="F81" i="6"/>
  <c r="G81" i="6"/>
  <c r="H81" i="6"/>
  <c r="I81" i="6"/>
  <c r="J81" i="6"/>
  <c r="K81" i="6"/>
  <c r="L81" i="6"/>
  <c r="M81" i="6"/>
  <c r="N81" i="6"/>
  <c r="B81" i="6"/>
  <c r="C79" i="6"/>
  <c r="D79" i="6"/>
  <c r="E79" i="6"/>
  <c r="F79" i="6"/>
  <c r="G79" i="6"/>
  <c r="H79" i="6"/>
  <c r="I79" i="6"/>
  <c r="J79" i="6"/>
  <c r="K79" i="6"/>
  <c r="L79" i="6"/>
  <c r="M79" i="6"/>
  <c r="C78" i="6"/>
  <c r="D78" i="6"/>
  <c r="E78" i="6"/>
  <c r="F78" i="6"/>
  <c r="G78" i="6"/>
  <c r="H78" i="6"/>
  <c r="I78" i="6"/>
  <c r="J78" i="6"/>
  <c r="K78" i="6"/>
  <c r="L78" i="6"/>
  <c r="M78" i="6"/>
  <c r="C77" i="6"/>
  <c r="D77" i="6"/>
  <c r="E77" i="6"/>
  <c r="F77" i="6"/>
  <c r="G77" i="6"/>
  <c r="H77" i="6"/>
  <c r="I77" i="6"/>
  <c r="J77" i="6"/>
  <c r="K77" i="6"/>
  <c r="L77" i="6"/>
  <c r="M77" i="6"/>
  <c r="C76" i="6"/>
  <c r="D76" i="6"/>
  <c r="E76" i="6"/>
  <c r="F76" i="6"/>
  <c r="G76" i="6"/>
  <c r="H76" i="6"/>
  <c r="I76" i="6"/>
  <c r="J76" i="6"/>
  <c r="K76" i="6"/>
  <c r="L76" i="6"/>
  <c r="M76" i="6"/>
  <c r="C75" i="6"/>
  <c r="D75" i="6"/>
  <c r="E75" i="6"/>
  <c r="F75" i="6"/>
  <c r="G75" i="6"/>
  <c r="H75" i="6"/>
  <c r="I75" i="6"/>
  <c r="J75" i="6"/>
  <c r="K75" i="6"/>
  <c r="L75" i="6"/>
  <c r="M75" i="6"/>
  <c r="C74" i="6"/>
  <c r="D74" i="6"/>
  <c r="E74" i="6"/>
  <c r="F74" i="6"/>
  <c r="G74" i="6"/>
  <c r="H74" i="6"/>
  <c r="I74" i="6"/>
  <c r="J74" i="6"/>
  <c r="K74" i="6"/>
  <c r="L74" i="6"/>
  <c r="M74" i="6"/>
  <c r="B75" i="6"/>
  <c r="B76" i="6"/>
  <c r="B77" i="6"/>
  <c r="B78" i="6"/>
  <c r="B79" i="6"/>
  <c r="B74" i="6"/>
  <c r="C73" i="6"/>
  <c r="D73" i="6"/>
  <c r="E73" i="6"/>
  <c r="F73" i="6"/>
  <c r="G73" i="6"/>
  <c r="H73" i="6"/>
  <c r="I73" i="6"/>
  <c r="J73" i="6"/>
  <c r="K73" i="6"/>
  <c r="L73" i="6"/>
  <c r="M73" i="6"/>
  <c r="B73" i="6"/>
  <c r="C70" i="6"/>
  <c r="D70" i="6"/>
  <c r="E70" i="6"/>
  <c r="F70" i="6"/>
  <c r="G70" i="6"/>
  <c r="H70" i="6"/>
  <c r="I70" i="6"/>
  <c r="J70" i="6"/>
  <c r="K70" i="6"/>
  <c r="L70" i="6"/>
  <c r="M70" i="6"/>
  <c r="N70" i="6"/>
  <c r="B70" i="6"/>
  <c r="N62" i="6"/>
  <c r="N63" i="6"/>
  <c r="N64" i="6"/>
  <c r="N65" i="6"/>
  <c r="N66" i="6"/>
  <c r="N67" i="6"/>
  <c r="N61" i="6"/>
  <c r="C68" i="6"/>
  <c r="D68" i="6"/>
  <c r="E68" i="6"/>
  <c r="F68" i="6"/>
  <c r="G68" i="6"/>
  <c r="H68" i="6"/>
  <c r="I68" i="6"/>
  <c r="J68" i="6"/>
  <c r="K68" i="6"/>
  <c r="L68" i="6"/>
  <c r="M68" i="6"/>
  <c r="N68" i="6"/>
  <c r="B68" i="6"/>
  <c r="C67" i="6"/>
  <c r="D67" i="6"/>
  <c r="E67" i="6"/>
  <c r="F67" i="6"/>
  <c r="G67" i="6"/>
  <c r="H67" i="6"/>
  <c r="I67" i="6"/>
  <c r="J67" i="6"/>
  <c r="K67" i="6"/>
  <c r="L67" i="6"/>
  <c r="M67" i="6"/>
  <c r="C66" i="6"/>
  <c r="D66" i="6"/>
  <c r="E66" i="6"/>
  <c r="F66" i="6"/>
  <c r="G66" i="6"/>
  <c r="H66" i="6"/>
  <c r="I66" i="6"/>
  <c r="J66" i="6"/>
  <c r="K66" i="6"/>
  <c r="L66" i="6"/>
  <c r="M66" i="6"/>
  <c r="C65" i="6"/>
  <c r="D65" i="6"/>
  <c r="E65" i="6"/>
  <c r="F65" i="6"/>
  <c r="G65" i="6"/>
  <c r="H65" i="6"/>
  <c r="I65" i="6"/>
  <c r="J65" i="6"/>
  <c r="K65" i="6"/>
  <c r="L65" i="6"/>
  <c r="M65" i="6"/>
  <c r="C64" i="6"/>
  <c r="D64" i="6"/>
  <c r="E64" i="6"/>
  <c r="F64" i="6"/>
  <c r="G64" i="6"/>
  <c r="H64" i="6"/>
  <c r="I64" i="6"/>
  <c r="J64" i="6"/>
  <c r="K64" i="6"/>
  <c r="L64" i="6"/>
  <c r="M64" i="6"/>
  <c r="C63" i="6"/>
  <c r="D63" i="6"/>
  <c r="E63" i="6"/>
  <c r="F63" i="6"/>
  <c r="G63" i="6"/>
  <c r="H63" i="6"/>
  <c r="I63" i="6"/>
  <c r="J63" i="6"/>
  <c r="K63" i="6"/>
  <c r="L63" i="6"/>
  <c r="M63" i="6"/>
  <c r="C62" i="6"/>
  <c r="D62" i="6"/>
  <c r="E62" i="6"/>
  <c r="F62" i="6"/>
  <c r="G62" i="6"/>
  <c r="H62" i="6"/>
  <c r="I62" i="6"/>
  <c r="J62" i="6"/>
  <c r="K62" i="6"/>
  <c r="L62" i="6"/>
  <c r="M62" i="6"/>
  <c r="B62" i="6"/>
  <c r="B63" i="6"/>
  <c r="B64" i="6"/>
  <c r="B65" i="6"/>
  <c r="B66" i="6"/>
  <c r="B67" i="6"/>
  <c r="C61" i="6"/>
  <c r="D61" i="6"/>
  <c r="E61" i="6"/>
  <c r="F61" i="6"/>
  <c r="G61" i="6"/>
  <c r="H61" i="6"/>
  <c r="I61" i="6"/>
  <c r="J61" i="6"/>
  <c r="K61" i="6"/>
  <c r="L61" i="6"/>
  <c r="M61" i="6"/>
  <c r="B61" i="6"/>
  <c r="C58" i="6"/>
  <c r="D58" i="6"/>
  <c r="E58" i="6"/>
  <c r="F58" i="6"/>
  <c r="G58" i="6"/>
  <c r="H58" i="6"/>
  <c r="I58" i="6"/>
  <c r="J58" i="6"/>
  <c r="K58" i="6"/>
  <c r="L58" i="6"/>
  <c r="M58" i="6"/>
  <c r="N58" i="6"/>
  <c r="B58" i="6"/>
  <c r="N51" i="6"/>
  <c r="N52" i="6"/>
  <c r="N53" i="6"/>
  <c r="N54" i="6"/>
  <c r="N55" i="6"/>
  <c r="N56" i="6"/>
  <c r="N57" i="6"/>
  <c r="N50" i="6"/>
  <c r="C57" i="6"/>
  <c r="D57" i="6"/>
  <c r="E57" i="6"/>
  <c r="F57" i="6"/>
  <c r="G57" i="6"/>
  <c r="H57" i="6"/>
  <c r="I57" i="6"/>
  <c r="J57" i="6"/>
  <c r="K57" i="6"/>
  <c r="L57" i="6"/>
  <c r="M57" i="6"/>
  <c r="C56" i="6"/>
  <c r="D56" i="6"/>
  <c r="E56" i="6"/>
  <c r="F56" i="6"/>
  <c r="G56" i="6"/>
  <c r="H56" i="6"/>
  <c r="I56" i="6"/>
  <c r="J56" i="6"/>
  <c r="K56" i="6"/>
  <c r="L56" i="6"/>
  <c r="M56" i="6"/>
  <c r="C55" i="6"/>
  <c r="D55" i="6"/>
  <c r="E55" i="6"/>
  <c r="F55" i="6"/>
  <c r="G55" i="6"/>
  <c r="H55" i="6"/>
  <c r="I55" i="6"/>
  <c r="J55" i="6"/>
  <c r="K55" i="6"/>
  <c r="L55" i="6"/>
  <c r="M55" i="6"/>
  <c r="C54" i="6"/>
  <c r="D54" i="6"/>
  <c r="E54" i="6"/>
  <c r="F54" i="6"/>
  <c r="G54" i="6"/>
  <c r="H54" i="6"/>
  <c r="I54" i="6"/>
  <c r="J54" i="6"/>
  <c r="K54" i="6"/>
  <c r="L54" i="6"/>
  <c r="M54" i="6"/>
  <c r="C53" i="6"/>
  <c r="D53" i="6"/>
  <c r="E53" i="6"/>
  <c r="F53" i="6"/>
  <c r="G53" i="6"/>
  <c r="H53" i="6"/>
  <c r="I53" i="6"/>
  <c r="J53" i="6"/>
  <c r="K53" i="6"/>
  <c r="L53" i="6"/>
  <c r="M53" i="6"/>
  <c r="C52" i="6"/>
  <c r="D52" i="6"/>
  <c r="E52" i="6"/>
  <c r="F52" i="6"/>
  <c r="G52" i="6"/>
  <c r="H52" i="6"/>
  <c r="I52" i="6"/>
  <c r="J52" i="6"/>
  <c r="K52" i="6"/>
  <c r="L52" i="6"/>
  <c r="M52" i="6"/>
  <c r="C51" i="6"/>
  <c r="D51" i="6"/>
  <c r="E51" i="6"/>
  <c r="F51" i="6"/>
  <c r="G51" i="6"/>
  <c r="H51" i="6"/>
  <c r="I51" i="6"/>
  <c r="J51" i="6"/>
  <c r="K51" i="6"/>
  <c r="L51" i="6"/>
  <c r="M51" i="6"/>
  <c r="C50" i="6"/>
  <c r="D50" i="6"/>
  <c r="E50" i="6"/>
  <c r="F50" i="6"/>
  <c r="G50" i="6"/>
  <c r="H50" i="6"/>
  <c r="I50" i="6"/>
  <c r="J50" i="6"/>
  <c r="K50" i="6"/>
  <c r="L50" i="6"/>
  <c r="M50" i="6"/>
  <c r="B51" i="6"/>
  <c r="B52" i="6"/>
  <c r="B53" i="6"/>
  <c r="B54" i="6"/>
  <c r="B55" i="6"/>
  <c r="B56" i="6"/>
  <c r="B57" i="6"/>
  <c r="B50" i="6"/>
  <c r="N38" i="6"/>
  <c r="N39" i="6"/>
  <c r="N40" i="6"/>
  <c r="N41" i="6"/>
  <c r="N42" i="6"/>
  <c r="N43" i="6"/>
  <c r="N44" i="6"/>
  <c r="N45" i="6"/>
  <c r="N46" i="6"/>
  <c r="N37" i="6"/>
  <c r="C47" i="6"/>
  <c r="D47" i="6"/>
  <c r="E47" i="6"/>
  <c r="F47" i="6"/>
  <c r="G47" i="6"/>
  <c r="H47" i="6"/>
  <c r="I47" i="6"/>
  <c r="J47" i="6"/>
  <c r="K47" i="6"/>
  <c r="L47" i="6"/>
  <c r="M47" i="6"/>
  <c r="N47" i="6"/>
  <c r="B47" i="6"/>
  <c r="C46" i="6"/>
  <c r="D46" i="6"/>
  <c r="E46" i="6"/>
  <c r="F46" i="6"/>
  <c r="G46" i="6"/>
  <c r="H46" i="6"/>
  <c r="I46" i="6"/>
  <c r="J46" i="6"/>
  <c r="K46" i="6"/>
  <c r="L46" i="6"/>
  <c r="M46" i="6"/>
  <c r="C45" i="6"/>
  <c r="D45" i="6"/>
  <c r="E45" i="6"/>
  <c r="F45" i="6"/>
  <c r="G45" i="6"/>
  <c r="H45" i="6"/>
  <c r="I45" i="6"/>
  <c r="J45" i="6"/>
  <c r="K45" i="6"/>
  <c r="L45" i="6"/>
  <c r="M45" i="6"/>
  <c r="C44" i="6"/>
  <c r="D44" i="6"/>
  <c r="E44" i="6"/>
  <c r="F44" i="6"/>
  <c r="G44" i="6"/>
  <c r="H44" i="6"/>
  <c r="I44" i="6"/>
  <c r="J44" i="6"/>
  <c r="K44" i="6"/>
  <c r="L44" i="6"/>
  <c r="M44" i="6"/>
  <c r="C43" i="6"/>
  <c r="D43" i="6"/>
  <c r="E43" i="6"/>
  <c r="F43" i="6"/>
  <c r="G43" i="6"/>
  <c r="H43" i="6"/>
  <c r="I43" i="6"/>
  <c r="J43" i="6"/>
  <c r="K43" i="6"/>
  <c r="L43" i="6"/>
  <c r="M43" i="6"/>
  <c r="C42" i="6"/>
  <c r="D42" i="6"/>
  <c r="E42" i="6"/>
  <c r="F42" i="6"/>
  <c r="G42" i="6"/>
  <c r="H42" i="6"/>
  <c r="I42" i="6"/>
  <c r="J42" i="6"/>
  <c r="K42" i="6"/>
  <c r="L42" i="6"/>
  <c r="M42" i="6"/>
  <c r="C41" i="6"/>
  <c r="D41" i="6"/>
  <c r="E41" i="6"/>
  <c r="F41" i="6"/>
  <c r="G41" i="6"/>
  <c r="H41" i="6"/>
  <c r="I41" i="6"/>
  <c r="J41" i="6"/>
  <c r="K41" i="6"/>
  <c r="L41" i="6"/>
  <c r="M41" i="6"/>
  <c r="C40" i="6"/>
  <c r="D40" i="6"/>
  <c r="E40" i="6"/>
  <c r="F40" i="6"/>
  <c r="G40" i="6"/>
  <c r="H40" i="6"/>
  <c r="I40" i="6"/>
  <c r="J40" i="6"/>
  <c r="K40" i="6"/>
  <c r="L40" i="6"/>
  <c r="M40" i="6"/>
  <c r="C39" i="6"/>
  <c r="D39" i="6"/>
  <c r="E39" i="6"/>
  <c r="F39" i="6"/>
  <c r="G39" i="6"/>
  <c r="H39" i="6"/>
  <c r="I39" i="6"/>
  <c r="J39" i="6"/>
  <c r="K39" i="6"/>
  <c r="L39" i="6"/>
  <c r="M39" i="6"/>
  <c r="C38" i="6"/>
  <c r="D38" i="6"/>
  <c r="E38" i="6"/>
  <c r="F38" i="6"/>
  <c r="G38" i="6"/>
  <c r="H38" i="6"/>
  <c r="I38" i="6"/>
  <c r="J38" i="6"/>
  <c r="K38" i="6"/>
  <c r="L38" i="6"/>
  <c r="M38" i="6"/>
  <c r="C37" i="6"/>
  <c r="D37" i="6"/>
  <c r="E37" i="6"/>
  <c r="F37" i="6"/>
  <c r="G37" i="6"/>
  <c r="H37" i="6"/>
  <c r="I37" i="6"/>
  <c r="J37" i="6"/>
  <c r="K37" i="6"/>
  <c r="L37" i="6"/>
  <c r="M37" i="6"/>
  <c r="B38" i="6"/>
  <c r="B39" i="6"/>
  <c r="B40" i="6"/>
  <c r="B41" i="6"/>
  <c r="B42" i="6"/>
  <c r="B43" i="6"/>
  <c r="B44" i="6"/>
  <c r="B45" i="6"/>
  <c r="B46" i="6"/>
  <c r="B37" i="6"/>
  <c r="N29" i="6"/>
  <c r="N30" i="6"/>
  <c r="N31" i="6"/>
  <c r="N32" i="6"/>
  <c r="N33" i="6"/>
  <c r="N28" i="6"/>
  <c r="N27" i="6"/>
  <c r="C34" i="6"/>
  <c r="D34" i="6"/>
  <c r="E34" i="6"/>
  <c r="F34" i="6"/>
  <c r="G34" i="6"/>
  <c r="H34" i="6"/>
  <c r="I34" i="6"/>
  <c r="J34" i="6"/>
  <c r="K34" i="6"/>
  <c r="L34" i="6"/>
  <c r="M34" i="6"/>
  <c r="N34" i="6"/>
  <c r="B34" i="6"/>
  <c r="C33" i="6"/>
  <c r="D33" i="6"/>
  <c r="E33" i="6"/>
  <c r="F33" i="6"/>
  <c r="G33" i="6"/>
  <c r="H33" i="6"/>
  <c r="I33" i="6"/>
  <c r="J33" i="6"/>
  <c r="K33" i="6"/>
  <c r="L33" i="6"/>
  <c r="M33" i="6"/>
  <c r="C32" i="6"/>
  <c r="D32" i="6"/>
  <c r="E32" i="6"/>
  <c r="F32" i="6"/>
  <c r="G32" i="6"/>
  <c r="H32" i="6"/>
  <c r="I32" i="6"/>
  <c r="J32" i="6"/>
  <c r="K32" i="6"/>
  <c r="L32" i="6"/>
  <c r="M32" i="6"/>
  <c r="C31" i="6"/>
  <c r="D31" i="6"/>
  <c r="E31" i="6"/>
  <c r="F31" i="6"/>
  <c r="G31" i="6"/>
  <c r="H31" i="6"/>
  <c r="I31" i="6"/>
  <c r="J31" i="6"/>
  <c r="K31" i="6"/>
  <c r="L31" i="6"/>
  <c r="M31" i="6"/>
  <c r="C30" i="6"/>
  <c r="D30" i="6"/>
  <c r="E30" i="6"/>
  <c r="F30" i="6"/>
  <c r="G30" i="6"/>
  <c r="H30" i="6"/>
  <c r="I30" i="6"/>
  <c r="J30" i="6"/>
  <c r="K30" i="6"/>
  <c r="L30" i="6"/>
  <c r="M30" i="6"/>
  <c r="C29" i="6"/>
  <c r="D29" i="6"/>
  <c r="E29" i="6"/>
  <c r="F29" i="6"/>
  <c r="G29" i="6"/>
  <c r="H29" i="6"/>
  <c r="I29" i="6"/>
  <c r="J29" i="6"/>
  <c r="K29" i="6"/>
  <c r="L29" i="6"/>
  <c r="M29" i="6"/>
  <c r="C28" i="6"/>
  <c r="D28" i="6"/>
  <c r="E28" i="6"/>
  <c r="F28" i="6"/>
  <c r="G28" i="6"/>
  <c r="H28" i="6"/>
  <c r="I28" i="6"/>
  <c r="J28" i="6"/>
  <c r="K28" i="6"/>
  <c r="L28" i="6"/>
  <c r="M28" i="6"/>
  <c r="M27" i="6"/>
  <c r="C27" i="6"/>
  <c r="D27" i="6"/>
  <c r="E27" i="6"/>
  <c r="F27" i="6"/>
  <c r="G27" i="6"/>
  <c r="H27" i="6"/>
  <c r="I27" i="6"/>
  <c r="J27" i="6"/>
  <c r="K27" i="6"/>
  <c r="L27" i="6"/>
  <c r="B28" i="6"/>
  <c r="B29" i="6"/>
  <c r="B30" i="6"/>
  <c r="B31" i="6"/>
  <c r="B32" i="6"/>
  <c r="B33" i="6"/>
  <c r="B27" i="6"/>
  <c r="C22" i="6"/>
  <c r="D22" i="6"/>
  <c r="E22" i="6"/>
  <c r="F22" i="6"/>
  <c r="G22" i="6"/>
  <c r="H22" i="6"/>
  <c r="I22" i="6"/>
  <c r="K22" i="6"/>
  <c r="L22" i="6"/>
  <c r="M22" i="6"/>
  <c r="N16" i="6"/>
  <c r="N17" i="6"/>
  <c r="N18" i="6"/>
  <c r="N19" i="6"/>
  <c r="N20" i="6"/>
  <c r="C20" i="6"/>
  <c r="D20" i="6"/>
  <c r="E20" i="6"/>
  <c r="F20" i="6"/>
  <c r="G20" i="6"/>
  <c r="H20" i="6"/>
  <c r="I20" i="6"/>
  <c r="J20" i="6"/>
  <c r="K20" i="6"/>
  <c r="L20" i="6"/>
  <c r="M20" i="6"/>
  <c r="C19" i="6"/>
  <c r="D19" i="6"/>
  <c r="E19" i="6"/>
  <c r="F19" i="6"/>
  <c r="G19" i="6"/>
  <c r="H19" i="6"/>
  <c r="I19" i="6"/>
  <c r="J19" i="6"/>
  <c r="K19" i="6"/>
  <c r="L19" i="6"/>
  <c r="M19" i="6"/>
  <c r="C18" i="6"/>
  <c r="D18" i="6"/>
  <c r="E18" i="6"/>
  <c r="F18" i="6"/>
  <c r="G18" i="6"/>
  <c r="H18" i="6"/>
  <c r="I18" i="6"/>
  <c r="J18" i="6"/>
  <c r="K18" i="6"/>
  <c r="L18" i="6"/>
  <c r="M18" i="6"/>
  <c r="C17" i="6"/>
  <c r="D17" i="6"/>
  <c r="E17" i="6"/>
  <c r="F17" i="6"/>
  <c r="G17" i="6"/>
  <c r="H17" i="6"/>
  <c r="I17" i="6"/>
  <c r="J17" i="6"/>
  <c r="K17" i="6"/>
  <c r="L17" i="6"/>
  <c r="M17" i="6"/>
  <c r="C16" i="6"/>
  <c r="D16" i="6"/>
  <c r="E16" i="6"/>
  <c r="F16" i="6"/>
  <c r="G16" i="6"/>
  <c r="H16" i="6"/>
  <c r="I16" i="6"/>
  <c r="J16" i="6"/>
  <c r="K16" i="6"/>
  <c r="L16" i="6"/>
  <c r="M16" i="6"/>
  <c r="C15" i="6"/>
  <c r="D15" i="6"/>
  <c r="E15" i="6"/>
  <c r="F15" i="6"/>
  <c r="G15" i="6"/>
  <c r="H15" i="6"/>
  <c r="I15" i="6"/>
  <c r="J15" i="6"/>
  <c r="K15" i="6"/>
  <c r="L15" i="6"/>
  <c r="M15" i="6"/>
  <c r="B16" i="6"/>
  <c r="B17" i="6"/>
  <c r="B18" i="6"/>
  <c r="B19" i="6"/>
  <c r="B20" i="6"/>
  <c r="B15" i="6"/>
  <c r="N66" i="1"/>
  <c r="C58" i="1"/>
  <c r="D58" i="1"/>
  <c r="E58" i="1"/>
  <c r="F58" i="1"/>
  <c r="G58" i="1"/>
  <c r="H58" i="1"/>
  <c r="I58" i="1"/>
  <c r="J58" i="1"/>
  <c r="K58" i="1"/>
  <c r="L58" i="1"/>
  <c r="M58" i="1"/>
  <c r="C81" i="1"/>
  <c r="D81" i="1"/>
  <c r="E81" i="1"/>
  <c r="F81" i="1"/>
  <c r="G81" i="1"/>
  <c r="H81" i="1"/>
  <c r="I81" i="1"/>
  <c r="J81" i="1"/>
  <c r="K81" i="1"/>
  <c r="L81" i="1"/>
  <c r="M81" i="1"/>
  <c r="B81" i="1"/>
  <c r="B58" i="1"/>
  <c r="N52" i="1"/>
  <c r="N44" i="1"/>
  <c r="N32" i="1"/>
  <c r="N50" i="1"/>
  <c r="N42" i="1"/>
  <c r="N57" i="1"/>
  <c r="N56" i="1"/>
  <c r="N55" i="1"/>
  <c r="N54" i="1"/>
  <c r="N53" i="1"/>
  <c r="N51" i="1"/>
  <c r="N46" i="1"/>
  <c r="N45" i="1"/>
  <c r="N43" i="1"/>
  <c r="N41" i="1"/>
  <c r="N40" i="1"/>
  <c r="N39" i="1"/>
  <c r="N38" i="1"/>
  <c r="N37" i="1"/>
  <c r="M47" i="1"/>
  <c r="L47" i="1"/>
  <c r="K47" i="1"/>
  <c r="J47" i="1"/>
  <c r="I47" i="1"/>
  <c r="H47" i="1"/>
  <c r="G47" i="1"/>
  <c r="F47" i="1"/>
  <c r="E47" i="1"/>
  <c r="D47" i="1"/>
  <c r="C47" i="1"/>
  <c r="B47" i="1"/>
  <c r="N33" i="1"/>
  <c r="N31" i="1"/>
  <c r="N30" i="1"/>
  <c r="N29" i="1"/>
  <c r="N28" i="1"/>
  <c r="N27" i="1"/>
  <c r="M34" i="1"/>
  <c r="L34" i="1"/>
  <c r="L70" i="1"/>
  <c r="L83" i="1"/>
  <c r="K34" i="1"/>
  <c r="J34" i="1"/>
  <c r="I34" i="1"/>
  <c r="H34" i="1"/>
  <c r="G34" i="1"/>
  <c r="F34" i="1"/>
  <c r="E34" i="1"/>
  <c r="D34" i="1"/>
  <c r="D70" i="1"/>
  <c r="C34" i="1"/>
  <c r="B34" i="1"/>
  <c r="M22" i="1"/>
  <c r="L22" i="1"/>
  <c r="K22" i="1"/>
  <c r="K10" i="1"/>
  <c r="J22" i="1"/>
  <c r="J22" i="6"/>
  <c r="I22" i="1"/>
  <c r="H22" i="1"/>
  <c r="G22" i="1"/>
  <c r="F22" i="1"/>
  <c r="E22" i="1"/>
  <c r="E10" i="6"/>
  <c r="D22" i="1"/>
  <c r="D10" i="1"/>
  <c r="C22" i="1"/>
  <c r="C10" i="1"/>
  <c r="B22" i="1"/>
  <c r="B10" i="1"/>
  <c r="N20" i="1"/>
  <c r="N19" i="1"/>
  <c r="N18" i="1"/>
  <c r="N17" i="1"/>
  <c r="N16" i="1"/>
  <c r="N15" i="1"/>
  <c r="N22" i="1"/>
  <c r="N10" i="6"/>
  <c r="N79" i="1"/>
  <c r="N75" i="1"/>
  <c r="N78" i="1"/>
  <c r="N77" i="1"/>
  <c r="N76" i="1"/>
  <c r="N74" i="1"/>
  <c r="N73" i="1"/>
  <c r="N67" i="1"/>
  <c r="N65" i="1"/>
  <c r="N64" i="1"/>
  <c r="N63" i="1"/>
  <c r="N62" i="1"/>
  <c r="N61" i="1"/>
  <c r="M68" i="1"/>
  <c r="L68" i="1"/>
  <c r="K68" i="1"/>
  <c r="J68" i="1"/>
  <c r="I68" i="1"/>
  <c r="H68" i="1"/>
  <c r="G68" i="1"/>
  <c r="F68" i="1"/>
  <c r="E68" i="1"/>
  <c r="D68" i="1"/>
  <c r="C68" i="1"/>
  <c r="B68" i="1"/>
  <c r="N68" i="1"/>
  <c r="D83" i="1"/>
  <c r="D11" i="1"/>
  <c r="N58" i="1"/>
  <c r="E10" i="1"/>
  <c r="N81" i="1"/>
  <c r="N47" i="1"/>
  <c r="C70" i="1"/>
  <c r="C83" i="1"/>
  <c r="G70" i="1"/>
  <c r="G83" i="1"/>
  <c r="K70" i="1"/>
  <c r="K83" i="1"/>
  <c r="K11" i="1"/>
  <c r="F70" i="1"/>
  <c r="F83" i="1"/>
  <c r="J70" i="1"/>
  <c r="J83" i="1"/>
  <c r="J11" i="1"/>
  <c r="H70" i="1"/>
  <c r="H83" i="1"/>
  <c r="H11" i="1"/>
  <c r="M70" i="1"/>
  <c r="M83" i="1"/>
  <c r="I70" i="1"/>
  <c r="I83" i="1"/>
  <c r="I84" i="1"/>
  <c r="L11" i="1"/>
  <c r="L84" i="1"/>
  <c r="E70" i="1"/>
  <c r="E83" i="1"/>
  <c r="N34" i="1"/>
  <c r="B70" i="1"/>
  <c r="B83" i="1"/>
  <c r="J10" i="1"/>
  <c r="H10" i="1"/>
  <c r="F10" i="1"/>
  <c r="I10" i="1"/>
  <c r="M10" i="1"/>
  <c r="G10" i="1"/>
  <c r="L10" i="1"/>
  <c r="D84" i="1"/>
  <c r="F84" i="1"/>
  <c r="F12" i="1"/>
  <c r="M11" i="1"/>
  <c r="G11" i="1"/>
  <c r="Q6" i="1"/>
  <c r="R6" i="1"/>
  <c r="K84" i="1"/>
  <c r="H84" i="1"/>
  <c r="C84" i="1"/>
  <c r="G84" i="1"/>
  <c r="M84" i="1"/>
  <c r="F11" i="1"/>
  <c r="C11" i="1"/>
  <c r="J84" i="1"/>
  <c r="J84" i="6"/>
  <c r="B11" i="1"/>
  <c r="E11" i="1"/>
  <c r="I11" i="1"/>
  <c r="L12" i="1"/>
  <c r="N70" i="1"/>
  <c r="I12" i="1"/>
  <c r="D12" i="1"/>
  <c r="H12" i="1"/>
  <c r="G12" i="1"/>
  <c r="C12" i="1"/>
  <c r="K12" i="1"/>
  <c r="M12" i="1"/>
  <c r="N83" i="1"/>
  <c r="Q8" i="1"/>
  <c r="R4" i="1"/>
  <c r="Q4" i="1"/>
  <c r="N11" i="1"/>
  <c r="E84" i="1"/>
  <c r="J10" i="6"/>
  <c r="J12" i="1"/>
  <c r="B22" i="6"/>
  <c r="B84" i="1"/>
  <c r="B12" i="1"/>
  <c r="B84" i="6"/>
  <c r="B10" i="6"/>
  <c r="N22" i="6"/>
  <c r="N15" i="6"/>
  <c r="N10" i="1"/>
  <c r="Q3" i="1"/>
  <c r="R5" i="1"/>
  <c r="N84" i="1"/>
  <c r="N84" i="6"/>
  <c r="R3" i="1"/>
  <c r="Q5" i="1"/>
  <c r="E12" i="1"/>
  <c r="E84" i="6"/>
  <c r="N12" i="1"/>
  <c r="Q7" i="1"/>
  <c r="R7" i="1"/>
</calcChain>
</file>

<file path=xl/sharedStrings.xml><?xml version="1.0" encoding="utf-8"?>
<sst xmlns="http://schemas.openxmlformats.org/spreadsheetml/2006/main" count="195" uniqueCount="81">
  <si>
    <t>Budget</t>
  </si>
  <si>
    <t>Overblik</t>
  </si>
  <si>
    <t>Jan</t>
  </si>
  <si>
    <t xml:space="preserve">Feb </t>
  </si>
  <si>
    <t>Mar</t>
  </si>
  <si>
    <t>Apr</t>
  </si>
  <si>
    <t>Maj</t>
  </si>
  <si>
    <t>Jun</t>
  </si>
  <si>
    <t>Jul</t>
  </si>
  <si>
    <t>Aug</t>
  </si>
  <si>
    <t>Sep</t>
  </si>
  <si>
    <t>Okt</t>
  </si>
  <si>
    <t>Nov</t>
  </si>
  <si>
    <t>Dec</t>
  </si>
  <si>
    <t>Indtægter</t>
  </si>
  <si>
    <t>Variable udgifter</t>
  </si>
  <si>
    <t>Udgifter</t>
  </si>
  <si>
    <t>Indtægter efter skat</t>
  </si>
  <si>
    <t>Løn</t>
  </si>
  <si>
    <t>SU</t>
  </si>
  <si>
    <t>Boligstøtte</t>
  </si>
  <si>
    <t xml:space="preserve">Dagpenge </t>
  </si>
  <si>
    <t xml:space="preserve">Kontanthjælp </t>
  </si>
  <si>
    <t xml:space="preserve">Indtægter i alt </t>
  </si>
  <si>
    <t>Faste udgifter</t>
  </si>
  <si>
    <t>Bolig</t>
  </si>
  <si>
    <t>Husleje</t>
  </si>
  <si>
    <t xml:space="preserve">Vand </t>
  </si>
  <si>
    <t>Varme</t>
  </si>
  <si>
    <t xml:space="preserve">El </t>
  </si>
  <si>
    <t>Gas</t>
  </si>
  <si>
    <t>Ulykkesforsikring</t>
  </si>
  <si>
    <t>Rejseforsikring</t>
  </si>
  <si>
    <t>Sygesikring Danmark</t>
  </si>
  <si>
    <t>Indbo- og ansvarsforsikring</t>
  </si>
  <si>
    <t>Øvrige</t>
  </si>
  <si>
    <t>Transport</t>
  </si>
  <si>
    <t>Benzin/diesel</t>
  </si>
  <si>
    <t>Forsikring på bil/motorcykel</t>
  </si>
  <si>
    <t xml:space="preserve">Reparation og vedligeholdelse </t>
  </si>
  <si>
    <t>Offentlig transport</t>
  </si>
  <si>
    <t>Lån og opsparing</t>
  </si>
  <si>
    <t>SU-lån</t>
  </si>
  <si>
    <t>Forbrugslån</t>
  </si>
  <si>
    <t xml:space="preserve">Renter på kassekredit </t>
  </si>
  <si>
    <t>Billån</t>
  </si>
  <si>
    <t>Lån og opsparing i alt</t>
  </si>
  <si>
    <t xml:space="preserve">Transport i alt </t>
  </si>
  <si>
    <t xml:space="preserve">Faste udgifter i alt </t>
  </si>
  <si>
    <t>Tøj og sko</t>
  </si>
  <si>
    <t>Personlige udgifter (frisør o.lign.)</t>
  </si>
  <si>
    <t>I alt udgifter</t>
  </si>
  <si>
    <t xml:space="preserve">Bolig i alt </t>
  </si>
  <si>
    <t>I alt pr. år</t>
  </si>
  <si>
    <t xml:space="preserve">Variable udgifter i alt </t>
  </si>
  <si>
    <t>Over-/underskud</t>
  </si>
  <si>
    <t>Øvrige indtægter</t>
  </si>
  <si>
    <t>Rådighedsbeløb</t>
  </si>
  <si>
    <t>Pr. mdr. (gns.)</t>
  </si>
  <si>
    <t>Pr. år</t>
  </si>
  <si>
    <t>Gaver</t>
  </si>
  <si>
    <t>Fornøjelse (Café, restauranter osv.)</t>
  </si>
  <si>
    <t>Husholdning (mad, rengøring osv.)</t>
  </si>
  <si>
    <t>Månedlig ovf.</t>
  </si>
  <si>
    <t xml:space="preserve">Øvrige </t>
  </si>
  <si>
    <t>Telefon</t>
  </si>
  <si>
    <t>TV, Internet og streaming</t>
  </si>
  <si>
    <t>Medielicens</t>
  </si>
  <si>
    <t>FDM, Falck</t>
  </si>
  <si>
    <t xml:space="preserve">Sport, fitness og kontingent </t>
  </si>
  <si>
    <t xml:space="preserve">Abonnementer og øvrige forsik. i alt </t>
  </si>
  <si>
    <t>Fagforening</t>
  </si>
  <si>
    <t>A-kasse</t>
  </si>
  <si>
    <t xml:space="preserve">Medicin o.lign. </t>
  </si>
  <si>
    <t>Over-/underskud på konto</t>
  </si>
  <si>
    <t>Afgifter (ejerafgift, vægtafgift osv.)</t>
  </si>
  <si>
    <t>Abonnementer og øvrige forsikringer</t>
  </si>
  <si>
    <t>Privat opsparing</t>
  </si>
  <si>
    <t xml:space="preserve">Privat aldersopsparing </t>
  </si>
  <si>
    <t>Privat ratepension/livrente</t>
  </si>
  <si>
    <t>Feb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</si>
</sst>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1" formatCode="_ * #,##0_ ;_ * \-#,##0_ ;_ * &quot;-&quot;_ ;_ @_ "/>
    <numFmt numFmtId="43" formatCode="_ * #,##0.00_ ;_ * \-#,##0.00_ ;_ * &quot;-&quot;??_ ;_ @_ "/>
  </numFmts>
  <fonts count="19" x14ac:knownFonts="1">
    <font>
      <sz val="11"/>
      <color theme="1"/>
      <name val="Calibri"/>
      <family val="2"/>
      <scheme val="minor"/>
    </font>
    <font>
      <sz val="11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6"/>
      <color theme="1"/>
      <name val="Arial"/>
      <family val="2"/>
    </font>
    <font>
      <sz val="11"/>
      <color theme="1"/>
      <name val="Arial"/>
      <family val="2"/>
    </font>
    <font>
      <sz val="16"/>
      <color theme="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2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FF OlsenLF Light FB"/>
    </font>
    <font>
      <b/>
      <sz val="10"/>
      <color theme="1"/>
      <name val="FF OlsenLF Light FB"/>
    </font>
    <font>
      <sz val="11"/>
      <color theme="0"/>
      <name val="Arial"/>
      <family val="2"/>
    </font>
    <font>
      <b/>
      <sz val="11"/>
      <color theme="0"/>
      <name val="Arial"/>
      <family val="2"/>
    </font>
    <font>
      <b/>
      <sz val="12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00ADE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7E7E8"/>
        <bgColor indexed="64"/>
      </patternFill>
    </fill>
    <fill>
      <patternFill patternType="solid">
        <fgColor rgb="FF00B0F0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rgb="FF00ADEF"/>
      </bottom>
      <diagonal/>
    </border>
    <border>
      <left/>
      <right/>
      <top/>
      <bottom style="thin">
        <color rgb="FF00ADEF"/>
      </bottom>
      <diagonal/>
    </border>
    <border>
      <left/>
      <right style="thin">
        <color indexed="64"/>
      </right>
      <top/>
      <bottom style="thin">
        <color rgb="FF00ADEF"/>
      </bottom>
      <diagonal/>
    </border>
    <border>
      <left style="thin">
        <color indexed="64"/>
      </left>
      <right style="thin">
        <color rgb="FF00ADEF"/>
      </right>
      <top style="thin">
        <color indexed="64"/>
      </top>
      <bottom style="thin">
        <color rgb="FF00ADEF"/>
      </bottom>
      <diagonal/>
    </border>
    <border>
      <left style="thin">
        <color rgb="FF00ADEF"/>
      </left>
      <right style="thin">
        <color rgb="FF00ADEF"/>
      </right>
      <top style="thin">
        <color indexed="64"/>
      </top>
      <bottom style="thin">
        <color rgb="FF00ADEF"/>
      </bottom>
      <diagonal/>
    </border>
    <border>
      <left/>
      <right style="thin">
        <color indexed="64"/>
      </right>
      <top style="thin">
        <color indexed="64"/>
      </top>
      <bottom style="thin">
        <color rgb="FF00ADEF"/>
      </bottom>
      <diagonal/>
    </border>
    <border>
      <left style="thin">
        <color indexed="64"/>
      </left>
      <right style="thin">
        <color rgb="FF00ADEF"/>
      </right>
      <top style="thin">
        <color rgb="FF00ADEF"/>
      </top>
      <bottom style="thin">
        <color rgb="FF00ADEF"/>
      </bottom>
      <diagonal/>
    </border>
    <border>
      <left style="thin">
        <color indexed="64"/>
      </left>
      <right style="thin">
        <color rgb="FF00ADEF"/>
      </right>
      <top style="thin">
        <color rgb="FF00ADEF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rgb="FFE7E7E8"/>
      </bottom>
      <diagonal/>
    </border>
    <border>
      <left/>
      <right style="thin">
        <color indexed="64"/>
      </right>
      <top/>
      <bottom style="thin">
        <color rgb="FFE7E7E8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indexed="64"/>
      </right>
      <top/>
      <bottom style="thin">
        <color theme="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 style="thin">
        <color theme="1"/>
      </top>
      <bottom/>
      <diagonal/>
    </border>
  </borders>
  <cellStyleXfs count="2">
    <xf numFmtId="0" fontId="0" fillId="0" borderId="0"/>
    <xf numFmtId="43" fontId="6" fillId="0" borderId="0" applyFont="0" applyFill="0" applyBorder="0" applyAlignment="0" applyProtection="0"/>
  </cellStyleXfs>
  <cellXfs count="110">
    <xf numFmtId="0" fontId="0" fillId="0" borderId="0" xfId="0"/>
    <xf numFmtId="0" fontId="7" fillId="2" borderId="1" xfId="0" applyFont="1" applyFill="1" applyBorder="1" applyProtection="1">
      <protection hidden="1"/>
    </xf>
    <xf numFmtId="0" fontId="8" fillId="2" borderId="2" xfId="0" applyFont="1" applyFill="1" applyBorder="1" applyProtection="1">
      <protection hidden="1"/>
    </xf>
    <xf numFmtId="0" fontId="8" fillId="2" borderId="3" xfId="0" applyFont="1" applyFill="1" applyBorder="1" applyProtection="1">
      <protection hidden="1"/>
    </xf>
    <xf numFmtId="0" fontId="7" fillId="3" borderId="4" xfId="0" applyFont="1" applyFill="1" applyBorder="1" applyProtection="1">
      <protection hidden="1"/>
    </xf>
    <xf numFmtId="0" fontId="8" fillId="3" borderId="0" xfId="0" applyFont="1" applyFill="1" applyBorder="1" applyProtection="1">
      <protection hidden="1"/>
    </xf>
    <xf numFmtId="0" fontId="8" fillId="3" borderId="5" xfId="0" applyFont="1" applyFill="1" applyBorder="1" applyProtection="1">
      <protection hidden="1"/>
    </xf>
    <xf numFmtId="0" fontId="9" fillId="2" borderId="4" xfId="0" applyFont="1" applyFill="1" applyBorder="1" applyProtection="1">
      <protection hidden="1"/>
    </xf>
    <xf numFmtId="0" fontId="1" fillId="2" borderId="0" xfId="0" applyFont="1" applyFill="1" applyBorder="1" applyProtection="1">
      <protection hidden="1"/>
    </xf>
    <xf numFmtId="0" fontId="1" fillId="2" borderId="5" xfId="0" applyFont="1" applyFill="1" applyBorder="1" applyProtection="1">
      <protection hidden="1"/>
    </xf>
    <xf numFmtId="0" fontId="10" fillId="0" borderId="4" xfId="0" applyFont="1" applyBorder="1" applyProtection="1">
      <protection hidden="1"/>
    </xf>
    <xf numFmtId="0" fontId="10" fillId="0" borderId="0" xfId="1" applyNumberFormat="1" applyFont="1" applyBorder="1" applyProtection="1">
      <protection hidden="1"/>
    </xf>
    <xf numFmtId="0" fontId="10" fillId="0" borderId="5" xfId="1" applyNumberFormat="1" applyFont="1" applyBorder="1" applyProtection="1">
      <protection hidden="1"/>
    </xf>
    <xf numFmtId="0" fontId="10" fillId="0" borderId="4" xfId="0" applyFont="1" applyFill="1" applyBorder="1" applyProtection="1">
      <protection hidden="1"/>
    </xf>
    <xf numFmtId="0" fontId="11" fillId="0" borderId="4" xfId="0" applyFont="1" applyBorder="1" applyProtection="1">
      <protection hidden="1"/>
    </xf>
    <xf numFmtId="0" fontId="8" fillId="0" borderId="0" xfId="1" applyNumberFormat="1" applyFont="1" applyBorder="1" applyProtection="1">
      <protection hidden="1"/>
    </xf>
    <xf numFmtId="0" fontId="8" fillId="0" borderId="5" xfId="1" applyNumberFormat="1" applyFont="1" applyBorder="1" applyProtection="1">
      <protection hidden="1"/>
    </xf>
    <xf numFmtId="0" fontId="12" fillId="0" borderId="6" xfId="0" applyFont="1" applyFill="1" applyBorder="1" applyProtection="1">
      <protection hidden="1"/>
    </xf>
    <xf numFmtId="0" fontId="8" fillId="0" borderId="4" xfId="0" applyFont="1" applyBorder="1" applyProtection="1">
      <protection hidden="1"/>
    </xf>
    <xf numFmtId="0" fontId="8" fillId="0" borderId="0" xfId="1" applyNumberFormat="1" applyFont="1" applyFill="1" applyBorder="1" applyProtection="1">
      <protection hidden="1"/>
    </xf>
    <xf numFmtId="0" fontId="8" fillId="0" borderId="5" xfId="1" applyNumberFormat="1" applyFont="1" applyFill="1" applyBorder="1" applyProtection="1">
      <protection hidden="1"/>
    </xf>
    <xf numFmtId="0" fontId="12" fillId="0" borderId="13" xfId="0" applyFont="1" applyFill="1" applyBorder="1" applyProtection="1">
      <protection hidden="1"/>
    </xf>
    <xf numFmtId="0" fontId="8" fillId="0" borderId="14" xfId="1" applyNumberFormat="1" applyFont="1" applyFill="1" applyBorder="1" applyProtection="1">
      <protection hidden="1"/>
    </xf>
    <xf numFmtId="0" fontId="8" fillId="0" borderId="15" xfId="1" applyNumberFormat="1" applyFont="1" applyFill="1" applyBorder="1" applyProtection="1">
      <protection hidden="1"/>
    </xf>
    <xf numFmtId="0" fontId="11" fillId="0" borderId="4" xfId="0" applyFont="1" applyFill="1" applyBorder="1" applyProtection="1">
      <protection hidden="1"/>
    </xf>
    <xf numFmtId="0" fontId="13" fillId="0" borderId="14" xfId="1" applyNumberFormat="1" applyFont="1" applyFill="1" applyBorder="1" applyProtection="1">
      <protection hidden="1"/>
    </xf>
    <xf numFmtId="0" fontId="13" fillId="0" borderId="15" xfId="1" applyNumberFormat="1" applyFont="1" applyFill="1" applyBorder="1" applyProtection="1">
      <protection hidden="1"/>
    </xf>
    <xf numFmtId="0" fontId="12" fillId="0" borderId="14" xfId="1" applyNumberFormat="1" applyFont="1" applyFill="1" applyBorder="1" applyProtection="1">
      <protection hidden="1"/>
    </xf>
    <xf numFmtId="0" fontId="12" fillId="0" borderId="15" xfId="1" applyNumberFormat="1" applyFont="1" applyFill="1" applyBorder="1" applyProtection="1">
      <protection hidden="1"/>
    </xf>
    <xf numFmtId="0" fontId="2" fillId="0" borderId="13" xfId="0" applyFont="1" applyFill="1" applyBorder="1" applyProtection="1">
      <protection hidden="1"/>
    </xf>
    <xf numFmtId="0" fontId="11" fillId="0" borderId="7" xfId="0" applyFont="1" applyFill="1" applyBorder="1" applyProtection="1">
      <protection hidden="1"/>
    </xf>
    <xf numFmtId="0" fontId="8" fillId="0" borderId="6" xfId="0" applyFont="1" applyFill="1" applyBorder="1" applyProtection="1">
      <protection hidden="1"/>
    </xf>
    <xf numFmtId="0" fontId="8" fillId="0" borderId="6" xfId="0" applyFont="1" applyBorder="1" applyProtection="1">
      <protection hidden="1"/>
    </xf>
    <xf numFmtId="0" fontId="8" fillId="0" borderId="4" xfId="0" applyFont="1" applyFill="1" applyBorder="1" applyProtection="1">
      <protection hidden="1"/>
    </xf>
    <xf numFmtId="0" fontId="8" fillId="0" borderId="7" xfId="0" applyFont="1" applyFill="1" applyBorder="1" applyProtection="1">
      <protection hidden="1"/>
    </xf>
    <xf numFmtId="0" fontId="0" fillId="0" borderId="0" xfId="0" applyFill="1" applyProtection="1">
      <protection hidden="1"/>
    </xf>
    <xf numFmtId="0" fontId="11" fillId="0" borderId="16" xfId="0" applyFont="1" applyFill="1" applyBorder="1" applyProtection="1">
      <protection hidden="1"/>
    </xf>
    <xf numFmtId="0" fontId="11" fillId="0" borderId="17" xfId="0" applyFont="1" applyFill="1" applyBorder="1" applyProtection="1">
      <protection hidden="1"/>
    </xf>
    <xf numFmtId="0" fontId="11" fillId="0" borderId="18" xfId="0" applyFont="1" applyBorder="1" applyProtection="1">
      <protection hidden="1"/>
    </xf>
    <xf numFmtId="0" fontId="3" fillId="0" borderId="19" xfId="0" applyFont="1" applyFill="1" applyBorder="1" applyProtection="1">
      <protection hidden="1"/>
    </xf>
    <xf numFmtId="0" fontId="4" fillId="0" borderId="19" xfId="0" applyFont="1" applyFill="1" applyBorder="1" applyProtection="1">
      <protection hidden="1"/>
    </xf>
    <xf numFmtId="0" fontId="10" fillId="0" borderId="19" xfId="0" applyFont="1" applyFill="1" applyBorder="1" applyProtection="1">
      <protection hidden="1"/>
    </xf>
    <xf numFmtId="0" fontId="11" fillId="0" borderId="19" xfId="0" applyFont="1" applyFill="1" applyBorder="1" applyProtection="1">
      <protection hidden="1"/>
    </xf>
    <xf numFmtId="0" fontId="11" fillId="0" borderId="20" xfId="0" applyFont="1" applyBorder="1" applyProtection="1">
      <protection hidden="1"/>
    </xf>
    <xf numFmtId="0" fontId="0" fillId="4" borderId="0" xfId="0" applyFill="1" applyProtection="1">
      <protection hidden="1"/>
    </xf>
    <xf numFmtId="0" fontId="0" fillId="4" borderId="8" xfId="0" applyFill="1" applyBorder="1" applyProtection="1">
      <protection hidden="1"/>
    </xf>
    <xf numFmtId="0" fontId="0" fillId="4" borderId="4" xfId="0" applyFill="1" applyBorder="1" applyProtection="1">
      <protection hidden="1"/>
    </xf>
    <xf numFmtId="0" fontId="0" fillId="4" borderId="0" xfId="0" applyFill="1" applyBorder="1" applyProtection="1">
      <protection hidden="1"/>
    </xf>
    <xf numFmtId="0" fontId="14" fillId="4" borderId="0" xfId="0" applyFont="1" applyFill="1" applyBorder="1" applyProtection="1">
      <protection hidden="1"/>
    </xf>
    <xf numFmtId="0" fontId="15" fillId="4" borderId="0" xfId="0" applyFont="1" applyFill="1" applyBorder="1" applyProtection="1">
      <protection hidden="1"/>
    </xf>
    <xf numFmtId="0" fontId="0" fillId="4" borderId="21" xfId="0" applyFill="1" applyBorder="1" applyProtection="1">
      <protection hidden="1"/>
    </xf>
    <xf numFmtId="0" fontId="0" fillId="4" borderId="22" xfId="0" applyFill="1" applyBorder="1" applyProtection="1">
      <protection hidden="1"/>
    </xf>
    <xf numFmtId="41" fontId="10" fillId="5" borderId="23" xfId="1" applyNumberFormat="1" applyFont="1" applyFill="1" applyBorder="1" applyProtection="1">
      <protection locked="0" hidden="1"/>
    </xf>
    <xf numFmtId="41" fontId="10" fillId="5" borderId="22" xfId="1" applyNumberFormat="1" applyFont="1" applyFill="1" applyBorder="1" applyProtection="1">
      <protection locked="0" hidden="1"/>
    </xf>
    <xf numFmtId="41" fontId="10" fillId="0" borderId="0" xfId="1" applyNumberFormat="1" applyFont="1" applyFill="1" applyBorder="1" applyProtection="1">
      <protection hidden="1"/>
    </xf>
    <xf numFmtId="41" fontId="10" fillId="0" borderId="9" xfId="1" applyNumberFormat="1" applyFont="1" applyBorder="1" applyProtection="1">
      <protection hidden="1"/>
    </xf>
    <xf numFmtId="41" fontId="10" fillId="0" borderId="5" xfId="1" applyNumberFormat="1" applyFont="1" applyBorder="1" applyProtection="1">
      <protection hidden="1"/>
    </xf>
    <xf numFmtId="41" fontId="10" fillId="0" borderId="10" xfId="1" applyNumberFormat="1" applyFont="1" applyFill="1" applyBorder="1" applyProtection="1">
      <protection hidden="1"/>
    </xf>
    <xf numFmtId="41" fontId="10" fillId="0" borderId="9" xfId="1" applyNumberFormat="1" applyFont="1" applyFill="1" applyBorder="1" applyProtection="1">
      <protection hidden="1"/>
    </xf>
    <xf numFmtId="41" fontId="10" fillId="0" borderId="5" xfId="1" applyNumberFormat="1" applyFont="1" applyFill="1" applyBorder="1" applyProtection="1">
      <protection hidden="1"/>
    </xf>
    <xf numFmtId="41" fontId="10" fillId="0" borderId="0" xfId="1" applyNumberFormat="1" applyFont="1" applyBorder="1" applyProtection="1">
      <protection hidden="1"/>
    </xf>
    <xf numFmtId="41" fontId="10" fillId="0" borderId="11" xfId="1" applyNumberFormat="1" applyFont="1" applyFill="1" applyBorder="1" applyProtection="1">
      <protection hidden="1"/>
    </xf>
    <xf numFmtId="41" fontId="10" fillId="0" borderId="12" xfId="1" applyNumberFormat="1" applyFont="1" applyFill="1" applyBorder="1" applyProtection="1">
      <protection hidden="1"/>
    </xf>
    <xf numFmtId="41" fontId="10" fillId="5" borderId="24" xfId="1" applyNumberFormat="1" applyFont="1" applyFill="1" applyBorder="1" applyProtection="1">
      <protection locked="0" hidden="1"/>
    </xf>
    <xf numFmtId="41" fontId="10" fillId="5" borderId="25" xfId="1" applyNumberFormat="1" applyFont="1" applyFill="1" applyBorder="1" applyProtection="1">
      <protection locked="0" hidden="1"/>
    </xf>
    <xf numFmtId="41" fontId="10" fillId="5" borderId="26" xfId="1" applyNumberFormat="1" applyFont="1" applyFill="1" applyBorder="1" applyProtection="1">
      <protection locked="0" hidden="1"/>
    </xf>
    <xf numFmtId="41" fontId="10" fillId="5" borderId="27" xfId="1" applyNumberFormat="1" applyFont="1" applyFill="1" applyBorder="1" applyProtection="1">
      <protection locked="0" hidden="1"/>
    </xf>
    <xf numFmtId="41" fontId="10" fillId="0" borderId="11" xfId="1" applyNumberFormat="1" applyFont="1" applyBorder="1" applyProtection="1">
      <protection hidden="1"/>
    </xf>
    <xf numFmtId="41" fontId="10" fillId="0" borderId="12" xfId="1" applyNumberFormat="1" applyFont="1" applyBorder="1" applyProtection="1">
      <protection hidden="1"/>
    </xf>
    <xf numFmtId="0" fontId="8" fillId="6" borderId="4" xfId="0" applyFont="1" applyFill="1" applyBorder="1" applyProtection="1">
      <protection hidden="1"/>
    </xf>
    <xf numFmtId="0" fontId="16" fillId="6" borderId="28" xfId="0" applyFont="1" applyFill="1" applyBorder="1" applyProtection="1">
      <protection hidden="1"/>
    </xf>
    <xf numFmtId="0" fontId="16" fillId="6" borderId="29" xfId="0" applyFont="1" applyFill="1" applyBorder="1" applyProtection="1">
      <protection hidden="1"/>
    </xf>
    <xf numFmtId="0" fontId="17" fillId="6" borderId="4" xfId="0" applyFont="1" applyFill="1" applyBorder="1" applyProtection="1">
      <protection hidden="1"/>
    </xf>
    <xf numFmtId="0" fontId="17" fillId="6" borderId="0" xfId="0" applyFont="1" applyFill="1" applyBorder="1" applyProtection="1">
      <protection hidden="1"/>
    </xf>
    <xf numFmtId="0" fontId="17" fillId="6" borderId="5" xfId="0" applyFont="1" applyFill="1" applyBorder="1" applyProtection="1">
      <protection hidden="1"/>
    </xf>
    <xf numFmtId="0" fontId="17" fillId="0" borderId="0" xfId="0" applyFont="1" applyFill="1" applyBorder="1" applyProtection="1">
      <protection hidden="1"/>
    </xf>
    <xf numFmtId="0" fontId="17" fillId="0" borderId="5" xfId="0" applyFont="1" applyFill="1" applyBorder="1" applyProtection="1">
      <protection hidden="1"/>
    </xf>
    <xf numFmtId="0" fontId="5" fillId="0" borderId="4" xfId="0" applyFont="1" applyFill="1" applyBorder="1" applyProtection="1">
      <protection hidden="1"/>
    </xf>
    <xf numFmtId="0" fontId="0" fillId="0" borderId="8" xfId="0" applyFill="1" applyBorder="1" applyProtection="1">
      <protection hidden="1"/>
    </xf>
    <xf numFmtId="0" fontId="0" fillId="0" borderId="30" xfId="0" applyFill="1" applyBorder="1" applyProtection="1">
      <protection hidden="1"/>
    </xf>
    <xf numFmtId="0" fontId="0" fillId="0" borderId="25" xfId="0" applyFill="1" applyBorder="1" applyProtection="1">
      <protection hidden="1"/>
    </xf>
    <xf numFmtId="0" fontId="0" fillId="0" borderId="31" xfId="0" applyFill="1" applyBorder="1" applyProtection="1">
      <protection hidden="1"/>
    </xf>
    <xf numFmtId="0" fontId="0" fillId="0" borderId="22" xfId="0" applyFill="1" applyBorder="1" applyProtection="1">
      <protection hidden="1"/>
    </xf>
    <xf numFmtId="0" fontId="0" fillId="0" borderId="32" xfId="0" applyFill="1" applyBorder="1" applyProtection="1">
      <protection hidden="1"/>
    </xf>
    <xf numFmtId="0" fontId="0" fillId="0" borderId="21" xfId="0" applyFill="1" applyBorder="1" applyProtection="1">
      <protection hidden="1"/>
    </xf>
    <xf numFmtId="0" fontId="17" fillId="6" borderId="4" xfId="0" applyFont="1" applyFill="1" applyBorder="1" applyProtection="1">
      <protection hidden="1"/>
    </xf>
    <xf numFmtId="0" fontId="17" fillId="6" borderId="0" xfId="0" applyFont="1" applyFill="1" applyBorder="1" applyProtection="1">
      <protection hidden="1"/>
    </xf>
    <xf numFmtId="0" fontId="17" fillId="6" borderId="5" xfId="0" applyFont="1" applyFill="1" applyBorder="1" applyProtection="1">
      <protection hidden="1"/>
    </xf>
    <xf numFmtId="0" fontId="9" fillId="2" borderId="4" xfId="0" applyFont="1" applyFill="1" applyBorder="1" applyProtection="1">
      <protection hidden="1"/>
    </xf>
    <xf numFmtId="41" fontId="10" fillId="0" borderId="33" xfId="1" applyNumberFormat="1" applyFont="1" applyBorder="1" applyProtection="1">
      <protection hidden="1"/>
    </xf>
    <xf numFmtId="0" fontId="0" fillId="0" borderId="34" xfId="0" applyFill="1" applyBorder="1" applyProtection="1">
      <protection hidden="1"/>
    </xf>
    <xf numFmtId="0" fontId="8" fillId="0" borderId="35" xfId="0" applyFont="1" applyBorder="1" applyProtection="1">
      <protection hidden="1"/>
    </xf>
    <xf numFmtId="0" fontId="1" fillId="0" borderId="36" xfId="0" applyFont="1" applyFill="1" applyBorder="1" applyProtection="1">
      <protection hidden="1"/>
    </xf>
    <xf numFmtId="0" fontId="1" fillId="0" borderId="33" xfId="0" applyFont="1" applyFill="1" applyBorder="1" applyProtection="1">
      <protection hidden="1"/>
    </xf>
    <xf numFmtId="0" fontId="0" fillId="0" borderId="37" xfId="0" applyFill="1" applyBorder="1" applyProtection="1">
      <protection hidden="1"/>
    </xf>
    <xf numFmtId="0" fontId="0" fillId="0" borderId="22" xfId="0" applyBorder="1"/>
    <xf numFmtId="0" fontId="0" fillId="0" borderId="23" xfId="0" applyBorder="1"/>
    <xf numFmtId="0" fontId="0" fillId="0" borderId="31" xfId="0" applyBorder="1"/>
    <xf numFmtId="0" fontId="0" fillId="0" borderId="34" xfId="0" applyBorder="1"/>
    <xf numFmtId="0" fontId="0" fillId="0" borderId="38" xfId="0" applyBorder="1"/>
    <xf numFmtId="41" fontId="10" fillId="0" borderId="39" xfId="1" applyNumberFormat="1" applyFont="1" applyBorder="1" applyProtection="1">
      <protection hidden="1"/>
    </xf>
    <xf numFmtId="0" fontId="17" fillId="6" borderId="4" xfId="0" applyFont="1" applyFill="1" applyBorder="1" applyProtection="1">
      <protection hidden="1"/>
    </xf>
    <xf numFmtId="0" fontId="17" fillId="6" borderId="0" xfId="0" applyFont="1" applyFill="1" applyBorder="1" applyProtection="1">
      <protection hidden="1"/>
    </xf>
    <xf numFmtId="0" fontId="17" fillId="6" borderId="5" xfId="0" applyFont="1" applyFill="1" applyBorder="1" applyProtection="1">
      <protection hidden="1"/>
    </xf>
    <xf numFmtId="0" fontId="9" fillId="2" borderId="4" xfId="0" applyFont="1" applyFill="1" applyBorder="1" applyProtection="1">
      <protection hidden="1"/>
    </xf>
    <xf numFmtId="0" fontId="9" fillId="2" borderId="0" xfId="0" applyFont="1" applyFill="1" applyBorder="1" applyProtection="1">
      <protection hidden="1"/>
    </xf>
    <xf numFmtId="0" fontId="9" fillId="2" borderId="5" xfId="0" applyFont="1" applyFill="1" applyBorder="1" applyProtection="1">
      <protection hidden="1"/>
    </xf>
    <xf numFmtId="0" fontId="18" fillId="3" borderId="4" xfId="0" applyFont="1" applyFill="1" applyBorder="1" applyProtection="1">
      <protection hidden="1"/>
    </xf>
    <xf numFmtId="0" fontId="18" fillId="3" borderId="0" xfId="0" applyFont="1" applyFill="1" applyBorder="1" applyProtection="1">
      <protection hidden="1"/>
    </xf>
    <xf numFmtId="0" fontId="18" fillId="3" borderId="5" xfId="0" applyFont="1" applyFill="1" applyBorder="1" applyProtection="1">
      <protection hidden="1"/>
    </xf>
  </cellXfs>
  <cellStyles count="2">
    <cellStyle name="Komma" xfId="1" builtinId="3"/>
    <cellStyle name="Normal" xfId="0" builtinId="0"/>
  </cellStyles>
  <dxfs count="8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9525</xdr:colOff>
      <xdr:row>7</xdr:row>
      <xdr:rowOff>9525</xdr:rowOff>
    </xdr:to>
    <xdr:pic>
      <xdr:nvPicPr>
        <xdr:cNvPr id="1205" name="Billed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78323"/>
        <a:stretch>
          <a:fillRect/>
        </a:stretch>
      </xdr:blipFill>
      <xdr:spPr bwMode="auto">
        <a:xfrm>
          <a:off x="0" y="0"/>
          <a:ext cx="1049655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28575</xdr:rowOff>
    </xdr:from>
    <xdr:to>
      <xdr:col>14</xdr:col>
      <xdr:colOff>0</xdr:colOff>
      <xdr:row>2</xdr:row>
      <xdr:rowOff>0</xdr:rowOff>
    </xdr:to>
    <xdr:pic>
      <xdr:nvPicPr>
        <xdr:cNvPr id="1206" name="Billede 10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1272"/>
        <a:stretch>
          <a:fillRect/>
        </a:stretch>
      </xdr:blipFill>
      <xdr:spPr bwMode="auto">
        <a:xfrm>
          <a:off x="0" y="228600"/>
          <a:ext cx="10487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9525</xdr:colOff>
      <xdr:row>7</xdr:row>
      <xdr:rowOff>9525</xdr:rowOff>
    </xdr:to>
    <xdr:pic>
      <xdr:nvPicPr>
        <xdr:cNvPr id="5139" name="Billed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78323"/>
        <a:stretch>
          <a:fillRect/>
        </a:stretch>
      </xdr:blipFill>
      <xdr:spPr bwMode="auto">
        <a:xfrm>
          <a:off x="0" y="0"/>
          <a:ext cx="10258425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28575</xdr:rowOff>
    </xdr:from>
    <xdr:to>
      <xdr:col>14</xdr:col>
      <xdr:colOff>9525</xdr:colOff>
      <xdr:row>2</xdr:row>
      <xdr:rowOff>47625</xdr:rowOff>
    </xdr:to>
    <xdr:pic>
      <xdr:nvPicPr>
        <xdr:cNvPr id="5140" name="Billede 10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1272"/>
        <a:stretch>
          <a:fillRect/>
        </a:stretch>
      </xdr:blipFill>
      <xdr:spPr bwMode="auto">
        <a:xfrm>
          <a:off x="0" y="285750"/>
          <a:ext cx="102584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">
    <tabColor rgb="FF00ADEF"/>
  </sheetPr>
  <dimension ref="A1:AD84"/>
  <sheetViews>
    <sheetView showZeros="0" tabSelected="1" zoomScaleNormal="100" workbookViewId="0">
      <pane ySplit="12" topLeftCell="A13" activePane="bottomLeft" state="frozen"/>
      <selection pane="bottomLeft" activeCell="B15" sqref="B15"/>
    </sheetView>
  </sheetViews>
  <sheetFormatPr defaultRowHeight="15" x14ac:dyDescent="0.25"/>
  <cols>
    <col min="1" max="1" width="37.140625" style="44" customWidth="1"/>
    <col min="2" max="2" width="9" style="44" customWidth="1"/>
    <col min="3" max="3" width="9.140625" style="44"/>
    <col min="4" max="6" width="9.140625" style="44" customWidth="1"/>
    <col min="7" max="11" width="9.140625" style="44"/>
    <col min="12" max="12" width="9.140625" style="44" customWidth="1"/>
    <col min="13" max="13" width="9.140625" style="44"/>
    <col min="14" max="14" width="10.5703125" style="44" customWidth="1"/>
    <col min="15" max="15" width="9.140625" style="44"/>
    <col min="16" max="16" width="19.5703125" style="44" customWidth="1"/>
    <col min="17" max="17" width="13.85546875" style="44" customWidth="1"/>
    <col min="18" max="18" width="12.5703125" style="44" customWidth="1"/>
    <col min="19" max="16384" width="9.140625" style="44"/>
  </cols>
  <sheetData>
    <row r="1" spans="1:30" ht="15.75" customHeight="1" x14ac:dyDescent="0.3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</row>
    <row r="2" spans="1:30" ht="20.25" customHeight="1" x14ac:dyDescent="0.3">
      <c r="A2" s="4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6"/>
      <c r="P2" s="36" t="s">
        <v>1</v>
      </c>
      <c r="Q2" s="37" t="s">
        <v>58</v>
      </c>
      <c r="R2" s="38" t="s">
        <v>59</v>
      </c>
    </row>
    <row r="3" spans="1:30" ht="27" customHeight="1" x14ac:dyDescent="0.3">
      <c r="A3" s="104" t="s">
        <v>0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6"/>
      <c r="P3" s="39" t="s">
        <v>23</v>
      </c>
      <c r="Q3" s="54">
        <f>N22/12</f>
        <v>0</v>
      </c>
      <c r="R3" s="56">
        <f>N22</f>
        <v>0</v>
      </c>
    </row>
    <row r="4" spans="1:30" ht="15.75" customHeight="1" x14ac:dyDescent="0.3">
      <c r="A4" s="7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9"/>
      <c r="O4" s="45"/>
      <c r="P4" s="39" t="s">
        <v>48</v>
      </c>
      <c r="Q4" s="54">
        <f>N70/12</f>
        <v>0</v>
      </c>
      <c r="R4" s="56">
        <f>N70</f>
        <v>0</v>
      </c>
    </row>
    <row r="5" spans="1:30" x14ac:dyDescent="0.25">
      <c r="A5" s="69"/>
      <c r="B5" s="70" t="s">
        <v>2</v>
      </c>
      <c r="C5" s="70" t="s">
        <v>3</v>
      </c>
      <c r="D5" s="70" t="s">
        <v>4</v>
      </c>
      <c r="E5" s="70" t="s">
        <v>5</v>
      </c>
      <c r="F5" s="70" t="s">
        <v>6</v>
      </c>
      <c r="G5" s="70" t="s">
        <v>7</v>
      </c>
      <c r="H5" s="70" t="s">
        <v>8</v>
      </c>
      <c r="I5" s="70" t="s">
        <v>9</v>
      </c>
      <c r="J5" s="70" t="s">
        <v>10</v>
      </c>
      <c r="K5" s="70" t="s">
        <v>11</v>
      </c>
      <c r="L5" s="70" t="s">
        <v>12</v>
      </c>
      <c r="M5" s="70" t="s">
        <v>13</v>
      </c>
      <c r="N5" s="71" t="s">
        <v>53</v>
      </c>
      <c r="O5" s="45"/>
      <c r="P5" s="40" t="s">
        <v>57</v>
      </c>
      <c r="Q5" s="54">
        <f>(N22-N70)/12</f>
        <v>0</v>
      </c>
      <c r="R5" s="56">
        <f>N22-N70</f>
        <v>0</v>
      </c>
    </row>
    <row r="6" spans="1:30" ht="15.75" customHeight="1" x14ac:dyDescent="0.25">
      <c r="A6" s="101" t="s">
        <v>1</v>
      </c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3"/>
      <c r="O6" s="45"/>
      <c r="P6" s="41" t="s">
        <v>15</v>
      </c>
      <c r="Q6" s="54">
        <f>N81/12</f>
        <v>0</v>
      </c>
      <c r="R6" s="56">
        <f>N81</f>
        <v>0</v>
      </c>
    </row>
    <row r="7" spans="1:30" ht="15.75" customHeight="1" x14ac:dyDescent="0.25">
      <c r="A7" s="72"/>
      <c r="B7" s="73"/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  <c r="N7" s="74"/>
      <c r="O7" s="45"/>
      <c r="P7" s="42" t="s">
        <v>55</v>
      </c>
      <c r="Q7" s="54">
        <f>N84/12</f>
        <v>0</v>
      </c>
      <c r="R7" s="89">
        <f>N84</f>
        <v>0</v>
      </c>
    </row>
    <row r="8" spans="1:30" s="35" customFormat="1" ht="15.75" customHeight="1" x14ac:dyDescent="0.25">
      <c r="A8" s="77" t="s">
        <v>1</v>
      </c>
      <c r="B8" s="75"/>
      <c r="C8" s="75"/>
      <c r="D8" s="75"/>
      <c r="E8" s="75"/>
      <c r="F8" s="75"/>
      <c r="G8" s="75"/>
      <c r="H8" s="75"/>
      <c r="I8" s="75"/>
      <c r="J8" s="75"/>
      <c r="K8" s="75"/>
      <c r="L8" s="75"/>
      <c r="M8" s="75"/>
      <c r="N8" s="76"/>
      <c r="O8" s="78"/>
      <c r="P8" s="43" t="s">
        <v>63</v>
      </c>
      <c r="Q8" s="55">
        <f>N70/12</f>
        <v>0</v>
      </c>
      <c r="R8" s="91"/>
      <c r="S8" s="90"/>
      <c r="T8" s="80"/>
      <c r="U8" s="80"/>
      <c r="V8" s="80"/>
      <c r="W8" s="82"/>
      <c r="X8" s="81"/>
      <c r="Z8" s="79"/>
      <c r="AA8" s="83"/>
      <c r="AB8" s="83"/>
      <c r="AC8" s="84"/>
      <c r="AD8" s="79"/>
    </row>
    <row r="9" spans="1:30" ht="15.75" customHeight="1" x14ac:dyDescent="0.25">
      <c r="A9" s="35"/>
      <c r="B9" s="92" t="s">
        <v>2</v>
      </c>
      <c r="C9" s="92" t="s">
        <v>80</v>
      </c>
      <c r="D9" s="92" t="s">
        <v>4</v>
      </c>
      <c r="E9" s="92" t="s">
        <v>5</v>
      </c>
      <c r="F9" s="92" t="s">
        <v>6</v>
      </c>
      <c r="G9" s="92" t="s">
        <v>7</v>
      </c>
      <c r="H9" s="92" t="s">
        <v>8</v>
      </c>
      <c r="I9" s="92" t="s">
        <v>9</v>
      </c>
      <c r="J9" s="92" t="s">
        <v>10</v>
      </c>
      <c r="K9" s="92" t="s">
        <v>11</v>
      </c>
      <c r="L9" s="92" t="s">
        <v>12</v>
      </c>
      <c r="M9" s="92" t="s">
        <v>13</v>
      </c>
      <c r="N9" s="93" t="s">
        <v>53</v>
      </c>
      <c r="O9" s="46"/>
      <c r="P9" s="47"/>
    </row>
    <row r="10" spans="1:30" ht="15.75" customHeight="1" x14ac:dyDescent="0.3">
      <c r="A10" s="10" t="s">
        <v>14</v>
      </c>
      <c r="B10" s="60">
        <f t="shared" ref="B10:M10" si="0">B22</f>
        <v>0</v>
      </c>
      <c r="C10" s="60">
        <f t="shared" si="0"/>
        <v>0</v>
      </c>
      <c r="D10" s="60">
        <f t="shared" si="0"/>
        <v>0</v>
      </c>
      <c r="E10" s="60">
        <f t="shared" si="0"/>
        <v>0</v>
      </c>
      <c r="F10" s="60">
        <f t="shared" si="0"/>
        <v>0</v>
      </c>
      <c r="G10" s="60">
        <f t="shared" si="0"/>
        <v>0</v>
      </c>
      <c r="H10" s="60">
        <f t="shared" si="0"/>
        <v>0</v>
      </c>
      <c r="I10" s="60">
        <f t="shared" si="0"/>
        <v>0</v>
      </c>
      <c r="J10" s="60">
        <f t="shared" si="0"/>
        <v>0</v>
      </c>
      <c r="K10" s="60">
        <f t="shared" si="0"/>
        <v>0</v>
      </c>
      <c r="L10" s="60">
        <f t="shared" si="0"/>
        <v>0</v>
      </c>
      <c r="M10" s="60">
        <f t="shared" si="0"/>
        <v>0</v>
      </c>
      <c r="N10" s="56">
        <f>N22</f>
        <v>0</v>
      </c>
      <c r="O10" s="46"/>
      <c r="P10" s="48"/>
      <c r="Q10" s="47"/>
    </row>
    <row r="11" spans="1:30" ht="15.75" customHeight="1" x14ac:dyDescent="0.3">
      <c r="A11" s="13" t="s">
        <v>16</v>
      </c>
      <c r="B11" s="54">
        <f>B83</f>
        <v>0</v>
      </c>
      <c r="C11" s="54">
        <f>C83</f>
        <v>0</v>
      </c>
      <c r="D11" s="54">
        <f>D83</f>
        <v>0</v>
      </c>
      <c r="E11" s="54">
        <f t="shared" ref="E11:M11" si="1">E83</f>
        <v>0</v>
      </c>
      <c r="F11" s="54">
        <f t="shared" si="1"/>
        <v>0</v>
      </c>
      <c r="G11" s="54">
        <f t="shared" si="1"/>
        <v>0</v>
      </c>
      <c r="H11" s="54">
        <f t="shared" si="1"/>
        <v>0</v>
      </c>
      <c r="I11" s="54">
        <f t="shared" si="1"/>
        <v>0</v>
      </c>
      <c r="J11" s="54">
        <f t="shared" si="1"/>
        <v>0</v>
      </c>
      <c r="K11" s="54">
        <f t="shared" si="1"/>
        <v>0</v>
      </c>
      <c r="L11" s="54">
        <f t="shared" si="1"/>
        <v>0</v>
      </c>
      <c r="M11" s="54">
        <f t="shared" si="1"/>
        <v>0</v>
      </c>
      <c r="N11" s="59">
        <f>N83</f>
        <v>0</v>
      </c>
      <c r="O11" s="46"/>
      <c r="P11" s="49"/>
      <c r="Q11" s="47"/>
    </row>
    <row r="12" spans="1:30" ht="15.75" customHeight="1" x14ac:dyDescent="0.25">
      <c r="A12" s="14" t="s">
        <v>55</v>
      </c>
      <c r="B12" s="60">
        <f>B84</f>
        <v>0</v>
      </c>
      <c r="C12" s="60">
        <f>C84</f>
        <v>0</v>
      </c>
      <c r="D12" s="60">
        <f t="shared" ref="D12:N12" si="2">D84</f>
        <v>0</v>
      </c>
      <c r="E12" s="60">
        <f t="shared" si="2"/>
        <v>0</v>
      </c>
      <c r="F12" s="60">
        <f t="shared" si="2"/>
        <v>0</v>
      </c>
      <c r="G12" s="60">
        <f t="shared" si="2"/>
        <v>0</v>
      </c>
      <c r="H12" s="60">
        <f t="shared" si="2"/>
        <v>0</v>
      </c>
      <c r="I12" s="60">
        <f t="shared" si="2"/>
        <v>0</v>
      </c>
      <c r="J12" s="60">
        <f t="shared" si="2"/>
        <v>0</v>
      </c>
      <c r="K12" s="60">
        <f t="shared" si="2"/>
        <v>0</v>
      </c>
      <c r="L12" s="60">
        <f t="shared" si="2"/>
        <v>0</v>
      </c>
      <c r="M12" s="60">
        <f t="shared" si="2"/>
        <v>0</v>
      </c>
      <c r="N12" s="56">
        <f t="shared" si="2"/>
        <v>0</v>
      </c>
      <c r="O12" s="46"/>
      <c r="P12" s="47"/>
      <c r="Q12" s="47"/>
    </row>
    <row r="13" spans="1:30" ht="15.75" customHeight="1" x14ac:dyDescent="0.25">
      <c r="A13" s="10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6"/>
      <c r="O13" s="47"/>
      <c r="P13" s="47"/>
      <c r="Q13" s="47"/>
    </row>
    <row r="14" spans="1:30" ht="16.5" customHeight="1" x14ac:dyDescent="0.25">
      <c r="A14" s="107" t="s">
        <v>17</v>
      </c>
      <c r="B14" s="108"/>
      <c r="C14" s="108"/>
      <c r="D14" s="108"/>
      <c r="E14" s="108"/>
      <c r="F14" s="108"/>
      <c r="G14" s="108"/>
      <c r="H14" s="108"/>
      <c r="I14" s="108"/>
      <c r="J14" s="108"/>
      <c r="K14" s="108"/>
      <c r="L14" s="108"/>
      <c r="M14" s="108"/>
      <c r="N14" s="109"/>
      <c r="O14" s="47"/>
      <c r="P14" s="47"/>
      <c r="Q14" s="47"/>
    </row>
    <row r="15" spans="1:30" x14ac:dyDescent="0.25">
      <c r="A15" s="10" t="s">
        <v>18</v>
      </c>
      <c r="B15" s="53"/>
      <c r="C15" s="53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9">
        <f t="shared" ref="N15:N20" si="3">SUM(B15:M15)</f>
        <v>0</v>
      </c>
      <c r="O15" s="47"/>
      <c r="P15" s="47"/>
      <c r="Q15" s="47"/>
    </row>
    <row r="16" spans="1:30" x14ac:dyDescent="0.25">
      <c r="A16" s="13" t="s">
        <v>19</v>
      </c>
      <c r="B16" s="53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9">
        <f t="shared" si="3"/>
        <v>0</v>
      </c>
      <c r="O16" s="47"/>
      <c r="P16" s="47"/>
      <c r="Q16" s="47"/>
    </row>
    <row r="17" spans="1:17" x14ac:dyDescent="0.25">
      <c r="A17" s="13" t="s">
        <v>20</v>
      </c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9">
        <f t="shared" si="3"/>
        <v>0</v>
      </c>
      <c r="O17" s="46"/>
      <c r="P17" s="50"/>
      <c r="Q17" s="47"/>
    </row>
    <row r="18" spans="1:17" x14ac:dyDescent="0.25">
      <c r="A18" s="13" t="s">
        <v>21</v>
      </c>
      <c r="B18" s="53"/>
      <c r="C18" s="53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59">
        <f t="shared" si="3"/>
        <v>0</v>
      </c>
      <c r="O18" s="46"/>
      <c r="P18" s="51"/>
      <c r="Q18" s="51"/>
    </row>
    <row r="19" spans="1:17" x14ac:dyDescent="0.25">
      <c r="A19" s="13" t="s">
        <v>22</v>
      </c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9">
        <f t="shared" si="3"/>
        <v>0</v>
      </c>
      <c r="O19" s="46"/>
      <c r="P19" s="47"/>
    </row>
    <row r="20" spans="1:17" x14ac:dyDescent="0.25">
      <c r="A20" s="10" t="s">
        <v>56</v>
      </c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9">
        <f t="shared" si="3"/>
        <v>0</v>
      </c>
      <c r="O20" s="46"/>
      <c r="P20" s="50"/>
    </row>
    <row r="21" spans="1:17" x14ac:dyDescent="0.25">
      <c r="A21" s="10"/>
      <c r="B21" s="54"/>
      <c r="C21" s="54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9"/>
      <c r="O21" s="47"/>
      <c r="P21" s="47"/>
    </row>
    <row r="22" spans="1:17" ht="16.5" thickBot="1" x14ac:dyDescent="0.3">
      <c r="A22" s="17" t="s">
        <v>23</v>
      </c>
      <c r="B22" s="61">
        <f t="shared" ref="B22:N22" si="4">SUM(B15:B20)</f>
        <v>0</v>
      </c>
      <c r="C22" s="61">
        <f t="shared" si="4"/>
        <v>0</v>
      </c>
      <c r="D22" s="61">
        <f t="shared" si="4"/>
        <v>0</v>
      </c>
      <c r="E22" s="61">
        <f t="shared" si="4"/>
        <v>0</v>
      </c>
      <c r="F22" s="61">
        <f t="shared" si="4"/>
        <v>0</v>
      </c>
      <c r="G22" s="61">
        <f t="shared" si="4"/>
        <v>0</v>
      </c>
      <c r="H22" s="61">
        <f t="shared" si="4"/>
        <v>0</v>
      </c>
      <c r="I22" s="61">
        <f t="shared" si="4"/>
        <v>0</v>
      </c>
      <c r="J22" s="61">
        <f t="shared" si="4"/>
        <v>0</v>
      </c>
      <c r="K22" s="61">
        <f t="shared" si="4"/>
        <v>0</v>
      </c>
      <c r="L22" s="61">
        <f t="shared" si="4"/>
        <v>0</v>
      </c>
      <c r="M22" s="61">
        <f t="shared" si="4"/>
        <v>0</v>
      </c>
      <c r="N22" s="62">
        <f t="shared" si="4"/>
        <v>0</v>
      </c>
      <c r="P22" s="47"/>
      <c r="Q22" s="50"/>
    </row>
    <row r="23" spans="1:17" x14ac:dyDescent="0.25">
      <c r="A23" s="18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6"/>
      <c r="P23" s="47"/>
    </row>
    <row r="24" spans="1:17" ht="15.75" x14ac:dyDescent="0.25">
      <c r="A24" s="107" t="s">
        <v>24</v>
      </c>
      <c r="B24" s="108"/>
      <c r="C24" s="108"/>
      <c r="D24" s="108"/>
      <c r="E24" s="108"/>
      <c r="F24" s="108"/>
      <c r="G24" s="108"/>
      <c r="H24" s="108"/>
      <c r="I24" s="108"/>
      <c r="J24" s="108"/>
      <c r="K24" s="108"/>
      <c r="L24" s="108"/>
      <c r="M24" s="108"/>
      <c r="N24" s="109"/>
    </row>
    <row r="25" spans="1:17" x14ac:dyDescent="0.25">
      <c r="A25" s="13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20"/>
    </row>
    <row r="26" spans="1:17" ht="15.75" x14ac:dyDescent="0.25">
      <c r="A26" s="21" t="s">
        <v>25</v>
      </c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3"/>
    </row>
    <row r="27" spans="1:17" x14ac:dyDescent="0.25">
      <c r="A27" s="10" t="s">
        <v>26</v>
      </c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9">
        <f t="shared" ref="N27:N33" si="5">SUM(B27:M27)</f>
        <v>0</v>
      </c>
    </row>
    <row r="28" spans="1:17" x14ac:dyDescent="0.25">
      <c r="A28" s="13" t="s">
        <v>27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9">
        <f t="shared" si="5"/>
        <v>0</v>
      </c>
    </row>
    <row r="29" spans="1:17" x14ac:dyDescent="0.25">
      <c r="A29" s="13" t="s">
        <v>28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9">
        <f t="shared" si="5"/>
        <v>0</v>
      </c>
    </row>
    <row r="30" spans="1:17" x14ac:dyDescent="0.25">
      <c r="A30" s="13" t="s">
        <v>29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9">
        <f t="shared" si="5"/>
        <v>0</v>
      </c>
    </row>
    <row r="31" spans="1:17" x14ac:dyDescent="0.25">
      <c r="A31" s="13" t="s">
        <v>30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9">
        <f t="shared" si="5"/>
        <v>0</v>
      </c>
    </row>
    <row r="32" spans="1:17" x14ac:dyDescent="0.25">
      <c r="A32" s="13" t="s">
        <v>34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9">
        <f>SUM(B32:M32)</f>
        <v>0</v>
      </c>
    </row>
    <row r="33" spans="1:14" x14ac:dyDescent="0.25">
      <c r="A33" s="13" t="s">
        <v>35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9">
        <f t="shared" si="5"/>
        <v>0</v>
      </c>
    </row>
    <row r="34" spans="1:14" x14ac:dyDescent="0.25">
      <c r="A34" s="24" t="s">
        <v>52</v>
      </c>
      <c r="B34" s="57">
        <f t="shared" ref="B34:N34" si="6">SUM(B27:B33)</f>
        <v>0</v>
      </c>
      <c r="C34" s="57">
        <f t="shared" si="6"/>
        <v>0</v>
      </c>
      <c r="D34" s="57">
        <f t="shared" si="6"/>
        <v>0</v>
      </c>
      <c r="E34" s="57">
        <f t="shared" si="6"/>
        <v>0</v>
      </c>
      <c r="F34" s="57">
        <f t="shared" si="6"/>
        <v>0</v>
      </c>
      <c r="G34" s="57">
        <f t="shared" si="6"/>
        <v>0</v>
      </c>
      <c r="H34" s="57">
        <f t="shared" si="6"/>
        <v>0</v>
      </c>
      <c r="I34" s="57">
        <f t="shared" si="6"/>
        <v>0</v>
      </c>
      <c r="J34" s="57">
        <f t="shared" si="6"/>
        <v>0</v>
      </c>
      <c r="K34" s="57">
        <f t="shared" si="6"/>
        <v>0</v>
      </c>
      <c r="L34" s="57">
        <f t="shared" si="6"/>
        <v>0</v>
      </c>
      <c r="M34" s="57">
        <f t="shared" si="6"/>
        <v>0</v>
      </c>
      <c r="N34" s="58">
        <f t="shared" si="6"/>
        <v>0</v>
      </c>
    </row>
    <row r="35" spans="1:14" x14ac:dyDescent="0.25">
      <c r="A35" s="18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6"/>
    </row>
    <row r="36" spans="1:14" ht="15.75" x14ac:dyDescent="0.25">
      <c r="A36" s="21" t="s">
        <v>76</v>
      </c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6"/>
    </row>
    <row r="37" spans="1:14" x14ac:dyDescent="0.25">
      <c r="A37" s="10" t="s">
        <v>31</v>
      </c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6">
        <f t="shared" ref="N37:N46" si="7">SUM(B37:M37)</f>
        <v>0</v>
      </c>
    </row>
    <row r="38" spans="1:14" x14ac:dyDescent="0.25">
      <c r="A38" s="13" t="s">
        <v>32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9">
        <f t="shared" si="7"/>
        <v>0</v>
      </c>
    </row>
    <row r="39" spans="1:14" x14ac:dyDescent="0.25">
      <c r="A39" s="13" t="s">
        <v>33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9">
        <f t="shared" si="7"/>
        <v>0</v>
      </c>
    </row>
    <row r="40" spans="1:14" x14ac:dyDescent="0.25">
      <c r="A40" s="13" t="s">
        <v>65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9">
        <f t="shared" si="7"/>
        <v>0</v>
      </c>
    </row>
    <row r="41" spans="1:14" x14ac:dyDescent="0.25">
      <c r="A41" s="13" t="s">
        <v>66</v>
      </c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9">
        <f t="shared" si="7"/>
        <v>0</v>
      </c>
    </row>
    <row r="42" spans="1:14" x14ac:dyDescent="0.25">
      <c r="A42" s="13" t="s">
        <v>67</v>
      </c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9">
        <f t="shared" si="7"/>
        <v>0</v>
      </c>
    </row>
    <row r="43" spans="1:14" x14ac:dyDescent="0.25">
      <c r="A43" s="13" t="s">
        <v>71</v>
      </c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9">
        <f t="shared" si="7"/>
        <v>0</v>
      </c>
    </row>
    <row r="44" spans="1:14" x14ac:dyDescent="0.25">
      <c r="A44" s="13" t="s">
        <v>72</v>
      </c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9">
        <f>SUM(B44:M44)</f>
        <v>0</v>
      </c>
    </row>
    <row r="45" spans="1:14" x14ac:dyDescent="0.25">
      <c r="A45" s="13" t="s">
        <v>69</v>
      </c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9">
        <f t="shared" si="7"/>
        <v>0</v>
      </c>
    </row>
    <row r="46" spans="1:14" x14ac:dyDescent="0.25">
      <c r="A46" s="13" t="s">
        <v>35</v>
      </c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9">
        <f t="shared" si="7"/>
        <v>0</v>
      </c>
    </row>
    <row r="47" spans="1:14" x14ac:dyDescent="0.25">
      <c r="A47" s="24" t="s">
        <v>70</v>
      </c>
      <c r="B47" s="57">
        <f t="shared" ref="B47:N47" si="8">SUM(B37:B46)</f>
        <v>0</v>
      </c>
      <c r="C47" s="57">
        <f t="shared" si="8"/>
        <v>0</v>
      </c>
      <c r="D47" s="57">
        <f t="shared" si="8"/>
        <v>0</v>
      </c>
      <c r="E47" s="57">
        <f t="shared" si="8"/>
        <v>0</v>
      </c>
      <c r="F47" s="57">
        <f t="shared" si="8"/>
        <v>0</v>
      </c>
      <c r="G47" s="57">
        <f t="shared" si="8"/>
        <v>0</v>
      </c>
      <c r="H47" s="57">
        <f t="shared" si="8"/>
        <v>0</v>
      </c>
      <c r="I47" s="57">
        <f t="shared" si="8"/>
        <v>0</v>
      </c>
      <c r="J47" s="57">
        <f t="shared" si="8"/>
        <v>0</v>
      </c>
      <c r="K47" s="57">
        <f t="shared" si="8"/>
        <v>0</v>
      </c>
      <c r="L47" s="57">
        <f t="shared" si="8"/>
        <v>0</v>
      </c>
      <c r="M47" s="57">
        <f t="shared" si="8"/>
        <v>0</v>
      </c>
      <c r="N47" s="58">
        <f t="shared" si="8"/>
        <v>0</v>
      </c>
    </row>
    <row r="48" spans="1:14" x14ac:dyDescent="0.25">
      <c r="A48" s="18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6"/>
    </row>
    <row r="49" spans="1:14" ht="15.75" x14ac:dyDescent="0.25">
      <c r="A49" s="21" t="s">
        <v>36</v>
      </c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8"/>
    </row>
    <row r="50" spans="1:14" x14ac:dyDescent="0.25">
      <c r="A50" s="13" t="s">
        <v>45</v>
      </c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9">
        <f>SUM(B50:M50)</f>
        <v>0</v>
      </c>
    </row>
    <row r="51" spans="1:14" x14ac:dyDescent="0.25">
      <c r="A51" s="10" t="s">
        <v>75</v>
      </c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63"/>
      <c r="N51" s="59">
        <f t="shared" ref="N51:N57" si="9">SUM(B51:M51)</f>
        <v>0</v>
      </c>
    </row>
    <row r="52" spans="1:14" x14ac:dyDescent="0.25">
      <c r="A52" s="10" t="s">
        <v>68</v>
      </c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63"/>
      <c r="N52" s="59">
        <f>SUM(B52:M52)</f>
        <v>0</v>
      </c>
    </row>
    <row r="53" spans="1:14" x14ac:dyDescent="0.25">
      <c r="A53" s="13" t="s">
        <v>37</v>
      </c>
      <c r="B53" s="53"/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64"/>
      <c r="N53" s="59">
        <f t="shared" si="9"/>
        <v>0</v>
      </c>
    </row>
    <row r="54" spans="1:14" x14ac:dyDescent="0.25">
      <c r="A54" s="13" t="s">
        <v>38</v>
      </c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64"/>
      <c r="N54" s="59">
        <f t="shared" si="9"/>
        <v>0</v>
      </c>
    </row>
    <row r="55" spans="1:14" x14ac:dyDescent="0.25">
      <c r="A55" s="13" t="s">
        <v>39</v>
      </c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64"/>
      <c r="N55" s="59">
        <f t="shared" si="9"/>
        <v>0</v>
      </c>
    </row>
    <row r="56" spans="1:14" x14ac:dyDescent="0.25">
      <c r="A56" s="10" t="s">
        <v>40</v>
      </c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9">
        <f t="shared" si="9"/>
        <v>0</v>
      </c>
    </row>
    <row r="57" spans="1:14" x14ac:dyDescent="0.25">
      <c r="A57" s="13" t="s">
        <v>35</v>
      </c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64"/>
      <c r="N57" s="59">
        <f t="shared" si="9"/>
        <v>0</v>
      </c>
    </row>
    <row r="58" spans="1:14" x14ac:dyDescent="0.25">
      <c r="A58" s="24" t="s">
        <v>47</v>
      </c>
      <c r="B58" s="57">
        <f>SUM(B50:B57)</f>
        <v>0</v>
      </c>
      <c r="C58" s="57">
        <f t="shared" ref="C58:M58" si="10">SUM(C50:C57)</f>
        <v>0</v>
      </c>
      <c r="D58" s="57">
        <f t="shared" si="10"/>
        <v>0</v>
      </c>
      <c r="E58" s="57">
        <f t="shared" si="10"/>
        <v>0</v>
      </c>
      <c r="F58" s="57">
        <f t="shared" si="10"/>
        <v>0</v>
      </c>
      <c r="G58" s="57">
        <f t="shared" si="10"/>
        <v>0</v>
      </c>
      <c r="H58" s="57">
        <f t="shared" si="10"/>
        <v>0</v>
      </c>
      <c r="I58" s="57">
        <f t="shared" si="10"/>
        <v>0</v>
      </c>
      <c r="J58" s="57">
        <f t="shared" si="10"/>
        <v>0</v>
      </c>
      <c r="K58" s="57">
        <f t="shared" si="10"/>
        <v>0</v>
      </c>
      <c r="L58" s="57">
        <f t="shared" si="10"/>
        <v>0</v>
      </c>
      <c r="M58" s="57">
        <f t="shared" si="10"/>
        <v>0</v>
      </c>
      <c r="N58" s="58">
        <f>SUM(N50:N57)</f>
        <v>0</v>
      </c>
    </row>
    <row r="59" spans="1:14" x14ac:dyDescent="0.25">
      <c r="A59" s="18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6"/>
    </row>
    <row r="60" spans="1:14" ht="15.75" x14ac:dyDescent="0.25">
      <c r="A60" s="29" t="s">
        <v>41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6"/>
    </row>
    <row r="61" spans="1:14" x14ac:dyDescent="0.25">
      <c r="A61" s="13" t="s">
        <v>42</v>
      </c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64"/>
      <c r="N61" s="59">
        <f t="shared" ref="N61:N67" si="11">SUM(B61:M61)</f>
        <v>0</v>
      </c>
    </row>
    <row r="62" spans="1:14" x14ac:dyDescent="0.25">
      <c r="A62" s="13" t="s">
        <v>43</v>
      </c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64"/>
      <c r="N62" s="59">
        <f t="shared" si="11"/>
        <v>0</v>
      </c>
    </row>
    <row r="63" spans="1:14" x14ac:dyDescent="0.25">
      <c r="A63" s="13" t="s">
        <v>44</v>
      </c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64"/>
      <c r="N63" s="59">
        <f t="shared" si="11"/>
        <v>0</v>
      </c>
    </row>
    <row r="64" spans="1:14" x14ac:dyDescent="0.25">
      <c r="A64" s="13" t="s">
        <v>77</v>
      </c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64"/>
      <c r="N64" s="59">
        <f t="shared" si="11"/>
        <v>0</v>
      </c>
    </row>
    <row r="65" spans="1:20" x14ac:dyDescent="0.25">
      <c r="A65" s="13" t="s">
        <v>78</v>
      </c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64"/>
      <c r="N65" s="59">
        <f t="shared" si="11"/>
        <v>0</v>
      </c>
    </row>
    <row r="66" spans="1:20" x14ac:dyDescent="0.25">
      <c r="A66" s="13" t="s">
        <v>79</v>
      </c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6"/>
      <c r="N66" s="59">
        <f>SUM(B66:M66)</f>
        <v>0</v>
      </c>
    </row>
    <row r="67" spans="1:20" x14ac:dyDescent="0.25">
      <c r="A67" s="13" t="s">
        <v>35</v>
      </c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6"/>
      <c r="N67" s="59">
        <f t="shared" si="11"/>
        <v>0</v>
      </c>
    </row>
    <row r="68" spans="1:20" x14ac:dyDescent="0.25">
      <c r="A68" s="30" t="s">
        <v>46</v>
      </c>
      <c r="B68" s="57">
        <f t="shared" ref="B68:N68" si="12">SUM(B61:B67)</f>
        <v>0</v>
      </c>
      <c r="C68" s="57">
        <f t="shared" si="12"/>
        <v>0</v>
      </c>
      <c r="D68" s="57">
        <f t="shared" si="12"/>
        <v>0</v>
      </c>
      <c r="E68" s="57">
        <f t="shared" si="12"/>
        <v>0</v>
      </c>
      <c r="F68" s="57">
        <f t="shared" si="12"/>
        <v>0</v>
      </c>
      <c r="G68" s="57">
        <f t="shared" si="12"/>
        <v>0</v>
      </c>
      <c r="H68" s="57">
        <f t="shared" si="12"/>
        <v>0</v>
      </c>
      <c r="I68" s="57">
        <f t="shared" si="12"/>
        <v>0</v>
      </c>
      <c r="J68" s="57">
        <f t="shared" si="12"/>
        <v>0</v>
      </c>
      <c r="K68" s="57">
        <f t="shared" si="12"/>
        <v>0</v>
      </c>
      <c r="L68" s="57">
        <f t="shared" si="12"/>
        <v>0</v>
      </c>
      <c r="M68" s="57">
        <f t="shared" si="12"/>
        <v>0</v>
      </c>
      <c r="N68" s="58">
        <f t="shared" si="12"/>
        <v>0</v>
      </c>
    </row>
    <row r="69" spans="1:20" x14ac:dyDescent="0.25">
      <c r="A69" s="18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6"/>
    </row>
    <row r="70" spans="1:20" ht="15.75" thickBot="1" x14ac:dyDescent="0.3">
      <c r="A70" s="31" t="s">
        <v>48</v>
      </c>
      <c r="B70" s="61">
        <f>SUM(B34,B47,B58,B68)</f>
        <v>0</v>
      </c>
      <c r="C70" s="61">
        <f t="shared" ref="C70:N70" si="13">SUM(C34,C47,C58,C68)</f>
        <v>0</v>
      </c>
      <c r="D70" s="61">
        <f t="shared" si="13"/>
        <v>0</v>
      </c>
      <c r="E70" s="61">
        <f t="shared" si="13"/>
        <v>0</v>
      </c>
      <c r="F70" s="61">
        <f t="shared" si="13"/>
        <v>0</v>
      </c>
      <c r="G70" s="61">
        <f t="shared" si="13"/>
        <v>0</v>
      </c>
      <c r="H70" s="61">
        <f t="shared" si="13"/>
        <v>0</v>
      </c>
      <c r="I70" s="61">
        <f t="shared" si="13"/>
        <v>0</v>
      </c>
      <c r="J70" s="61">
        <f t="shared" si="13"/>
        <v>0</v>
      </c>
      <c r="K70" s="61">
        <f t="shared" si="13"/>
        <v>0</v>
      </c>
      <c r="L70" s="61">
        <f t="shared" si="13"/>
        <v>0</v>
      </c>
      <c r="M70" s="61">
        <f t="shared" si="13"/>
        <v>0</v>
      </c>
      <c r="N70" s="62">
        <f t="shared" si="13"/>
        <v>0</v>
      </c>
    </row>
    <row r="71" spans="1:20" x14ac:dyDescent="0.25">
      <c r="A71" s="18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6"/>
    </row>
    <row r="72" spans="1:20" ht="15.75" x14ac:dyDescent="0.25">
      <c r="A72" s="107" t="s">
        <v>15</v>
      </c>
      <c r="B72" s="108"/>
      <c r="C72" s="108"/>
      <c r="D72" s="108"/>
      <c r="E72" s="108"/>
      <c r="F72" s="108"/>
      <c r="G72" s="108"/>
      <c r="H72" s="108"/>
      <c r="I72" s="108"/>
      <c r="J72" s="108"/>
      <c r="K72" s="108"/>
      <c r="L72" s="108"/>
      <c r="M72" s="108"/>
      <c r="N72" s="109"/>
    </row>
    <row r="73" spans="1:20" x14ac:dyDescent="0.25">
      <c r="A73" s="10" t="s">
        <v>62</v>
      </c>
      <c r="B73" s="53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9">
        <f t="shared" ref="N73:N78" si="14">SUM(B73:M73)</f>
        <v>0</v>
      </c>
    </row>
    <row r="74" spans="1:20" x14ac:dyDescent="0.25">
      <c r="A74" s="13" t="s">
        <v>61</v>
      </c>
      <c r="B74" s="53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9">
        <f t="shared" si="14"/>
        <v>0</v>
      </c>
      <c r="R74" s="47"/>
    </row>
    <row r="75" spans="1:20" x14ac:dyDescent="0.25">
      <c r="A75" s="13" t="s">
        <v>60</v>
      </c>
      <c r="B75" s="53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64"/>
      <c r="N75" s="59">
        <f>SUM(B75:M75)</f>
        <v>0</v>
      </c>
    </row>
    <row r="76" spans="1:20" x14ac:dyDescent="0.25">
      <c r="A76" s="13" t="s">
        <v>49</v>
      </c>
      <c r="B76" s="53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9">
        <f t="shared" si="14"/>
        <v>0</v>
      </c>
    </row>
    <row r="77" spans="1:20" x14ac:dyDescent="0.25">
      <c r="A77" s="13" t="s">
        <v>73</v>
      </c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64"/>
      <c r="N77" s="59">
        <f t="shared" si="14"/>
        <v>0</v>
      </c>
      <c r="S77" s="47"/>
      <c r="T77" s="47"/>
    </row>
    <row r="78" spans="1:20" x14ac:dyDescent="0.25">
      <c r="A78" s="13" t="s">
        <v>50</v>
      </c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9">
        <f t="shared" si="14"/>
        <v>0</v>
      </c>
    </row>
    <row r="79" spans="1:20" x14ac:dyDescent="0.25">
      <c r="A79" s="13" t="s">
        <v>64</v>
      </c>
      <c r="B79" s="53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9">
        <f>SUM(B79:M79)</f>
        <v>0</v>
      </c>
    </row>
    <row r="80" spans="1:20" x14ac:dyDescent="0.25">
      <c r="A80" s="13"/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9"/>
    </row>
    <row r="81" spans="1:14" ht="15.75" thickBot="1" x14ac:dyDescent="0.3">
      <c r="A81" s="32" t="s">
        <v>54</v>
      </c>
      <c r="B81" s="67">
        <f>SUM(B73:B79)</f>
        <v>0</v>
      </c>
      <c r="C81" s="67">
        <f t="shared" ref="C81:M81" si="15">SUM(C73:C79)</f>
        <v>0</v>
      </c>
      <c r="D81" s="67">
        <f t="shared" si="15"/>
        <v>0</v>
      </c>
      <c r="E81" s="67">
        <f t="shared" si="15"/>
        <v>0</v>
      </c>
      <c r="F81" s="67">
        <f t="shared" si="15"/>
        <v>0</v>
      </c>
      <c r="G81" s="67">
        <f t="shared" si="15"/>
        <v>0</v>
      </c>
      <c r="H81" s="67">
        <f t="shared" si="15"/>
        <v>0</v>
      </c>
      <c r="I81" s="67">
        <f t="shared" si="15"/>
        <v>0</v>
      </c>
      <c r="J81" s="67">
        <f t="shared" si="15"/>
        <v>0</v>
      </c>
      <c r="K81" s="67">
        <f t="shared" si="15"/>
        <v>0</v>
      </c>
      <c r="L81" s="67">
        <f t="shared" si="15"/>
        <v>0</v>
      </c>
      <c r="M81" s="67">
        <f t="shared" si="15"/>
        <v>0</v>
      </c>
      <c r="N81" s="68">
        <f>SUM(N73:N79)</f>
        <v>0</v>
      </c>
    </row>
    <row r="82" spans="1:14" x14ac:dyDescent="0.25">
      <c r="A82" s="18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2"/>
    </row>
    <row r="83" spans="1:14" x14ac:dyDescent="0.25">
      <c r="A83" s="33" t="s">
        <v>51</v>
      </c>
      <c r="B83" s="60">
        <f t="shared" ref="B83:N83" si="16">B70+B81</f>
        <v>0</v>
      </c>
      <c r="C83" s="54">
        <f t="shared" si="16"/>
        <v>0</v>
      </c>
      <c r="D83" s="54">
        <f t="shared" si="16"/>
        <v>0</v>
      </c>
      <c r="E83" s="54">
        <f t="shared" si="16"/>
        <v>0</v>
      </c>
      <c r="F83" s="54">
        <f t="shared" si="16"/>
        <v>0</v>
      </c>
      <c r="G83" s="54">
        <f t="shared" si="16"/>
        <v>0</v>
      </c>
      <c r="H83" s="54">
        <f t="shared" si="16"/>
        <v>0</v>
      </c>
      <c r="I83" s="54">
        <f t="shared" si="16"/>
        <v>0</v>
      </c>
      <c r="J83" s="54">
        <f t="shared" si="16"/>
        <v>0</v>
      </c>
      <c r="K83" s="54">
        <f t="shared" si="16"/>
        <v>0</v>
      </c>
      <c r="L83" s="54">
        <f t="shared" si="16"/>
        <v>0</v>
      </c>
      <c r="M83" s="54">
        <f t="shared" si="16"/>
        <v>0</v>
      </c>
      <c r="N83" s="59">
        <f t="shared" si="16"/>
        <v>0</v>
      </c>
    </row>
    <row r="84" spans="1:14" x14ac:dyDescent="0.25">
      <c r="A84" s="34" t="s">
        <v>74</v>
      </c>
      <c r="B84" s="57">
        <f t="shared" ref="B84:N84" si="17">B22-B83</f>
        <v>0</v>
      </c>
      <c r="C84" s="57">
        <f t="shared" si="17"/>
        <v>0</v>
      </c>
      <c r="D84" s="57">
        <f t="shared" si="17"/>
        <v>0</v>
      </c>
      <c r="E84" s="57">
        <f t="shared" si="17"/>
        <v>0</v>
      </c>
      <c r="F84" s="57">
        <f t="shared" si="17"/>
        <v>0</v>
      </c>
      <c r="G84" s="57">
        <f t="shared" si="17"/>
        <v>0</v>
      </c>
      <c r="H84" s="57">
        <f t="shared" si="17"/>
        <v>0</v>
      </c>
      <c r="I84" s="57">
        <f t="shared" si="17"/>
        <v>0</v>
      </c>
      <c r="J84" s="57">
        <f t="shared" si="17"/>
        <v>0</v>
      </c>
      <c r="K84" s="57">
        <f t="shared" si="17"/>
        <v>0</v>
      </c>
      <c r="L84" s="57">
        <f t="shared" si="17"/>
        <v>0</v>
      </c>
      <c r="M84" s="57">
        <f t="shared" si="17"/>
        <v>0</v>
      </c>
      <c r="N84" s="58">
        <f t="shared" si="17"/>
        <v>0</v>
      </c>
    </row>
  </sheetData>
  <sheetProtection sheet="1" selectLockedCells="1"/>
  <mergeCells count="5">
    <mergeCell ref="A6:N6"/>
    <mergeCell ref="A3:N3"/>
    <mergeCell ref="A14:N14"/>
    <mergeCell ref="A24:N24"/>
    <mergeCell ref="A72:N72"/>
  </mergeCells>
  <conditionalFormatting sqref="B84:N84">
    <cfRule type="cellIs" dxfId="7" priority="5" stopIfTrue="1" operator="lessThan">
      <formula>-0.01</formula>
    </cfRule>
    <cfRule type="cellIs" dxfId="6" priority="6" stopIfTrue="1" operator="greaterThan">
      <formula>0.01</formula>
    </cfRule>
  </conditionalFormatting>
  <conditionalFormatting sqref="B12:N12">
    <cfRule type="cellIs" dxfId="5" priority="3" stopIfTrue="1" operator="lessThan">
      <formula>-0.01</formula>
    </cfRule>
    <cfRule type="cellIs" dxfId="4" priority="4" stopIfTrue="1" operator="greaterThan">
      <formula>0.01</formula>
    </cfRule>
  </conditionalFormatting>
  <conditionalFormatting sqref="Q7:R7">
    <cfRule type="cellIs" dxfId="3" priority="1" stopIfTrue="1" operator="lessThan">
      <formula>-0.01</formula>
    </cfRule>
    <cfRule type="cellIs" dxfId="2" priority="2" stopIfTrue="1" operator="greaterThan">
      <formula>0.01</formula>
    </cfRule>
  </conditionalFormatting>
  <pageMargins left="0.7" right="0.7" top="0.75" bottom="0.75" header="0.3" footer="0.3"/>
  <pageSetup paperSize="9" scale="84" orientation="landscape" r:id="rId1"/>
  <colBreaks count="1" manualBreakCount="1">
    <brk id="1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">
    <tabColor rgb="FF00B0F0"/>
  </sheetPr>
  <dimension ref="A1:O93"/>
  <sheetViews>
    <sheetView view="pageLayout" zoomScaleNormal="100" workbookViewId="0">
      <selection activeCell="D81" sqref="D81"/>
    </sheetView>
  </sheetViews>
  <sheetFormatPr defaultRowHeight="15" x14ac:dyDescent="0.25"/>
  <cols>
    <col min="1" max="1" width="34.85546875" customWidth="1"/>
    <col min="14" max="14" width="9.140625" customWidth="1"/>
  </cols>
  <sheetData>
    <row r="1" spans="1:15" ht="20.25" x14ac:dyDescent="0.3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  <c r="O1" s="97"/>
    </row>
    <row r="2" spans="1:15" ht="20.25" x14ac:dyDescent="0.3">
      <c r="A2" s="4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6"/>
      <c r="O2" s="97"/>
    </row>
    <row r="3" spans="1:15" ht="20.25" x14ac:dyDescent="0.3">
      <c r="A3" s="104" t="s">
        <v>0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6"/>
      <c r="O3" s="97"/>
    </row>
    <row r="4" spans="1:15" ht="20.25" x14ac:dyDescent="0.3">
      <c r="A4" s="8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9"/>
      <c r="O4" s="97"/>
    </row>
    <row r="5" spans="1:15" x14ac:dyDescent="0.25">
      <c r="A5" s="69"/>
      <c r="B5" s="70" t="s">
        <v>2</v>
      </c>
      <c r="C5" s="70" t="s">
        <v>3</v>
      </c>
      <c r="D5" s="70" t="s">
        <v>4</v>
      </c>
      <c r="E5" s="70" t="s">
        <v>5</v>
      </c>
      <c r="F5" s="70" t="s">
        <v>6</v>
      </c>
      <c r="G5" s="70" t="s">
        <v>7</v>
      </c>
      <c r="H5" s="70" t="s">
        <v>8</v>
      </c>
      <c r="I5" s="70" t="s">
        <v>9</v>
      </c>
      <c r="J5" s="70" t="s">
        <v>10</v>
      </c>
      <c r="K5" s="70" t="s">
        <v>11</v>
      </c>
      <c r="L5" s="70" t="s">
        <v>12</v>
      </c>
      <c r="M5" s="70" t="s">
        <v>13</v>
      </c>
      <c r="N5" s="71" t="s">
        <v>53</v>
      </c>
      <c r="O5" s="97"/>
    </row>
    <row r="6" spans="1:15" x14ac:dyDescent="0.25">
      <c r="A6" s="101" t="s">
        <v>1</v>
      </c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3"/>
      <c r="O6" s="97"/>
    </row>
    <row r="7" spans="1:15" x14ac:dyDescent="0.25">
      <c r="A7" s="85"/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7"/>
      <c r="O7" s="97"/>
    </row>
    <row r="8" spans="1:15" x14ac:dyDescent="0.25">
      <c r="A8" s="77" t="s">
        <v>1</v>
      </c>
      <c r="B8" s="75"/>
      <c r="C8" s="75"/>
      <c r="D8" s="75"/>
      <c r="E8" s="75"/>
      <c r="F8" s="75"/>
      <c r="G8" s="75"/>
      <c r="H8" s="75"/>
      <c r="I8" s="75"/>
      <c r="J8" s="75"/>
      <c r="K8" s="75"/>
      <c r="L8" s="75"/>
      <c r="M8" s="75"/>
      <c r="N8" s="76"/>
      <c r="O8" s="97"/>
    </row>
    <row r="9" spans="1:15" x14ac:dyDescent="0.25">
      <c r="A9" s="94"/>
      <c r="B9" s="92" t="s">
        <v>2</v>
      </c>
      <c r="C9" s="92" t="s">
        <v>80</v>
      </c>
      <c r="D9" s="92" t="s">
        <v>4</v>
      </c>
      <c r="E9" s="92" t="s">
        <v>5</v>
      </c>
      <c r="F9" s="92" t="s">
        <v>6</v>
      </c>
      <c r="G9" s="92" t="s">
        <v>7</v>
      </c>
      <c r="H9" s="92" t="s">
        <v>8</v>
      </c>
      <c r="I9" s="92" t="s">
        <v>9</v>
      </c>
      <c r="J9" s="92" t="s">
        <v>10</v>
      </c>
      <c r="K9" s="92" t="s">
        <v>11</v>
      </c>
      <c r="L9" s="92" t="s">
        <v>12</v>
      </c>
      <c r="M9" s="92" t="s">
        <v>13</v>
      </c>
      <c r="N9" s="93" t="s">
        <v>53</v>
      </c>
      <c r="O9" s="97"/>
    </row>
    <row r="10" spans="1:15" x14ac:dyDescent="0.25">
      <c r="A10" s="10" t="s">
        <v>14</v>
      </c>
      <c r="B10" s="60">
        <f>Budgetskema!B22</f>
        <v>0</v>
      </c>
      <c r="C10" s="60">
        <f>Budgetskema!C22</f>
        <v>0</v>
      </c>
      <c r="D10" s="60">
        <f>Budgetskema!D22</f>
        <v>0</v>
      </c>
      <c r="E10" s="60">
        <f>Budgetskema!E22</f>
        <v>0</v>
      </c>
      <c r="F10" s="60">
        <f>Budgetskema!F22</f>
        <v>0</v>
      </c>
      <c r="G10" s="60">
        <f>Budgetskema!G22</f>
        <v>0</v>
      </c>
      <c r="H10" s="60">
        <f>Budgetskema!H22</f>
        <v>0</v>
      </c>
      <c r="I10" s="60">
        <f>Budgetskema!I22</f>
        <v>0</v>
      </c>
      <c r="J10" s="60">
        <f>Budgetskema!J22</f>
        <v>0</v>
      </c>
      <c r="K10" s="60">
        <f>Budgetskema!K22</f>
        <v>0</v>
      </c>
      <c r="L10" s="60">
        <f>Budgetskema!L22</f>
        <v>0</v>
      </c>
      <c r="M10" s="60">
        <f>Budgetskema!M22</f>
        <v>0</v>
      </c>
      <c r="N10" s="100">
        <f>Budgetskema!N22</f>
        <v>0</v>
      </c>
      <c r="O10" s="97"/>
    </row>
    <row r="11" spans="1:15" x14ac:dyDescent="0.25">
      <c r="A11" s="13" t="s">
        <v>16</v>
      </c>
      <c r="B11" s="60">
        <f>Budgetskema!B23</f>
        <v>0</v>
      </c>
      <c r="C11" s="60">
        <f>Budgetskema!C23</f>
        <v>0</v>
      </c>
      <c r="D11" s="60">
        <f>Budgetskema!D23</f>
        <v>0</v>
      </c>
      <c r="E11" s="60">
        <f>Budgetskema!E23</f>
        <v>0</v>
      </c>
      <c r="F11" s="60">
        <f>Budgetskema!F23</f>
        <v>0</v>
      </c>
      <c r="G11" s="60">
        <f>Budgetskema!G23</f>
        <v>0</v>
      </c>
      <c r="H11" s="60">
        <f>Budgetskema!H23</f>
        <v>0</v>
      </c>
      <c r="I11" s="60">
        <f>Budgetskema!I23</f>
        <v>0</v>
      </c>
      <c r="J11" s="60">
        <f>Budgetskema!J23</f>
        <v>0</v>
      </c>
      <c r="K11" s="60">
        <f>Budgetskema!K23</f>
        <v>0</v>
      </c>
      <c r="L11" s="60">
        <f>Budgetskema!L23</f>
        <v>0</v>
      </c>
      <c r="M11" s="60">
        <f>Budgetskema!M23</f>
        <v>0</v>
      </c>
      <c r="N11" s="56">
        <f>Budgetskema!N23</f>
        <v>0</v>
      </c>
      <c r="O11" s="97"/>
    </row>
    <row r="12" spans="1:15" x14ac:dyDescent="0.25">
      <c r="A12" s="14" t="s">
        <v>55</v>
      </c>
      <c r="B12" s="60">
        <f>Budgetskema!B24</f>
        <v>0</v>
      </c>
      <c r="C12" s="60">
        <f>Budgetskema!C24</f>
        <v>0</v>
      </c>
      <c r="D12" s="60">
        <f>Budgetskema!D24</f>
        <v>0</v>
      </c>
      <c r="E12" s="60">
        <f>Budgetskema!E24</f>
        <v>0</v>
      </c>
      <c r="F12" s="60">
        <f>Budgetskema!F24</f>
        <v>0</v>
      </c>
      <c r="G12" s="60">
        <f>Budgetskema!G24</f>
        <v>0</v>
      </c>
      <c r="H12" s="60">
        <f>Budgetskema!H24</f>
        <v>0</v>
      </c>
      <c r="I12" s="60">
        <f>Budgetskema!I24</f>
        <v>0</v>
      </c>
      <c r="J12" s="60">
        <f>Budgetskema!J24</f>
        <v>0</v>
      </c>
      <c r="K12" s="60">
        <f>Budgetskema!K24</f>
        <v>0</v>
      </c>
      <c r="L12" s="60">
        <f>Budgetskema!L24</f>
        <v>0</v>
      </c>
      <c r="M12" s="60">
        <f>Budgetskema!M24</f>
        <v>0</v>
      </c>
      <c r="N12" s="56">
        <f>Budgetskema!N24</f>
        <v>0</v>
      </c>
      <c r="O12" s="97"/>
    </row>
    <row r="13" spans="1:15" x14ac:dyDescent="0.25">
      <c r="A13" s="10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6"/>
      <c r="O13" s="98"/>
    </row>
    <row r="14" spans="1:15" ht="15.75" x14ac:dyDescent="0.25">
      <c r="A14" s="107" t="s">
        <v>17</v>
      </c>
      <c r="B14" s="108"/>
      <c r="C14" s="108"/>
      <c r="D14" s="108"/>
      <c r="E14" s="108"/>
      <c r="F14" s="108"/>
      <c r="G14" s="108"/>
      <c r="H14" s="108"/>
      <c r="I14" s="108"/>
      <c r="J14" s="108"/>
      <c r="K14" s="108"/>
      <c r="L14" s="108"/>
      <c r="M14" s="108"/>
      <c r="N14" s="109"/>
      <c r="O14" s="97"/>
    </row>
    <row r="15" spans="1:15" x14ac:dyDescent="0.25">
      <c r="A15" s="10" t="s">
        <v>18</v>
      </c>
      <c r="B15" s="53">
        <f>Budgetskema!B15</f>
        <v>0</v>
      </c>
      <c r="C15" s="53">
        <f>Budgetskema!C15</f>
        <v>0</v>
      </c>
      <c r="D15" s="53">
        <f>Budgetskema!D15</f>
        <v>0</v>
      </c>
      <c r="E15" s="53">
        <f>Budgetskema!E15</f>
        <v>0</v>
      </c>
      <c r="F15" s="53">
        <f>Budgetskema!F15</f>
        <v>0</v>
      </c>
      <c r="G15" s="53">
        <f>Budgetskema!G15</f>
        <v>0</v>
      </c>
      <c r="H15" s="53">
        <f>Budgetskema!H15</f>
        <v>0</v>
      </c>
      <c r="I15" s="53">
        <f>Budgetskema!I15</f>
        <v>0</v>
      </c>
      <c r="J15" s="53">
        <f>Budgetskema!J15</f>
        <v>0</v>
      </c>
      <c r="K15" s="53">
        <f>Budgetskema!K15</f>
        <v>0</v>
      </c>
      <c r="L15" s="53">
        <f>Budgetskema!L15</f>
        <v>0</v>
      </c>
      <c r="M15" s="53">
        <f>Budgetskema!M15</f>
        <v>0</v>
      </c>
      <c r="N15" s="59">
        <f>Budgetskema!N15</f>
        <v>0</v>
      </c>
      <c r="O15" s="99"/>
    </row>
    <row r="16" spans="1:15" x14ac:dyDescent="0.25">
      <c r="A16" s="13" t="s">
        <v>19</v>
      </c>
      <c r="B16" s="53">
        <f>Budgetskema!B16</f>
        <v>0</v>
      </c>
      <c r="C16" s="53">
        <f>Budgetskema!C16</f>
        <v>0</v>
      </c>
      <c r="D16" s="53">
        <f>Budgetskema!D16</f>
        <v>0</v>
      </c>
      <c r="E16" s="53">
        <f>Budgetskema!E16</f>
        <v>0</v>
      </c>
      <c r="F16" s="53">
        <f>Budgetskema!F16</f>
        <v>0</v>
      </c>
      <c r="G16" s="53">
        <f>Budgetskema!G16</f>
        <v>0</v>
      </c>
      <c r="H16" s="53">
        <f>Budgetskema!H16</f>
        <v>0</v>
      </c>
      <c r="I16" s="53">
        <f>Budgetskema!I16</f>
        <v>0</v>
      </c>
      <c r="J16" s="53">
        <f>Budgetskema!J16</f>
        <v>0</v>
      </c>
      <c r="K16" s="53">
        <f>Budgetskema!K16</f>
        <v>0</v>
      </c>
      <c r="L16" s="53">
        <f>Budgetskema!L16</f>
        <v>0</v>
      </c>
      <c r="M16" s="53">
        <f>Budgetskema!M16</f>
        <v>0</v>
      </c>
      <c r="N16" s="59">
        <f>Budgetskema!N16</f>
        <v>0</v>
      </c>
      <c r="O16" s="97"/>
    </row>
    <row r="17" spans="1:15" x14ac:dyDescent="0.25">
      <c r="A17" s="13" t="s">
        <v>20</v>
      </c>
      <c r="B17" s="53">
        <f>Budgetskema!B17</f>
        <v>0</v>
      </c>
      <c r="C17" s="53">
        <f>Budgetskema!C17</f>
        <v>0</v>
      </c>
      <c r="D17" s="53">
        <f>Budgetskema!D17</f>
        <v>0</v>
      </c>
      <c r="E17" s="53">
        <f>Budgetskema!E17</f>
        <v>0</v>
      </c>
      <c r="F17" s="53">
        <f>Budgetskema!F17</f>
        <v>0</v>
      </c>
      <c r="G17" s="53">
        <f>Budgetskema!G17</f>
        <v>0</v>
      </c>
      <c r="H17" s="53">
        <f>Budgetskema!H17</f>
        <v>0</v>
      </c>
      <c r="I17" s="53">
        <f>Budgetskema!I17</f>
        <v>0</v>
      </c>
      <c r="J17" s="53">
        <f>Budgetskema!J17</f>
        <v>0</v>
      </c>
      <c r="K17" s="53">
        <f>Budgetskema!K17</f>
        <v>0</v>
      </c>
      <c r="L17" s="53">
        <f>Budgetskema!L17</f>
        <v>0</v>
      </c>
      <c r="M17" s="53">
        <f>Budgetskema!M17</f>
        <v>0</v>
      </c>
      <c r="N17" s="59">
        <f>Budgetskema!N17</f>
        <v>0</v>
      </c>
      <c r="O17" s="97"/>
    </row>
    <row r="18" spans="1:15" x14ac:dyDescent="0.25">
      <c r="A18" s="13" t="s">
        <v>21</v>
      </c>
      <c r="B18" s="53">
        <f>Budgetskema!B18</f>
        <v>0</v>
      </c>
      <c r="C18" s="53">
        <f>Budgetskema!C18</f>
        <v>0</v>
      </c>
      <c r="D18" s="53">
        <f>Budgetskema!D18</f>
        <v>0</v>
      </c>
      <c r="E18" s="53">
        <f>Budgetskema!E18</f>
        <v>0</v>
      </c>
      <c r="F18" s="53">
        <f>Budgetskema!F18</f>
        <v>0</v>
      </c>
      <c r="G18" s="53">
        <f>Budgetskema!G18</f>
        <v>0</v>
      </c>
      <c r="H18" s="53">
        <f>Budgetskema!H18</f>
        <v>0</v>
      </c>
      <c r="I18" s="53">
        <f>Budgetskema!I18</f>
        <v>0</v>
      </c>
      <c r="J18" s="53">
        <f>Budgetskema!J18</f>
        <v>0</v>
      </c>
      <c r="K18" s="53">
        <f>Budgetskema!K18</f>
        <v>0</v>
      </c>
      <c r="L18" s="53">
        <f>Budgetskema!L18</f>
        <v>0</v>
      </c>
      <c r="M18" s="53">
        <f>Budgetskema!M18</f>
        <v>0</v>
      </c>
      <c r="N18" s="59">
        <f>Budgetskema!N18</f>
        <v>0</v>
      </c>
      <c r="O18" s="97"/>
    </row>
    <row r="19" spans="1:15" x14ac:dyDescent="0.25">
      <c r="A19" s="13" t="s">
        <v>22</v>
      </c>
      <c r="B19" s="53">
        <f>Budgetskema!B19</f>
        <v>0</v>
      </c>
      <c r="C19" s="53">
        <f>Budgetskema!C19</f>
        <v>0</v>
      </c>
      <c r="D19" s="53">
        <f>Budgetskema!D19</f>
        <v>0</v>
      </c>
      <c r="E19" s="53">
        <f>Budgetskema!E19</f>
        <v>0</v>
      </c>
      <c r="F19" s="53">
        <f>Budgetskema!F19</f>
        <v>0</v>
      </c>
      <c r="G19" s="53">
        <f>Budgetskema!G19</f>
        <v>0</v>
      </c>
      <c r="H19" s="53">
        <f>Budgetskema!H19</f>
        <v>0</v>
      </c>
      <c r="I19" s="53">
        <f>Budgetskema!I19</f>
        <v>0</v>
      </c>
      <c r="J19" s="53">
        <f>Budgetskema!J19</f>
        <v>0</v>
      </c>
      <c r="K19" s="53">
        <f>Budgetskema!K19</f>
        <v>0</v>
      </c>
      <c r="L19" s="53">
        <f>Budgetskema!L19</f>
        <v>0</v>
      </c>
      <c r="M19" s="53">
        <f>Budgetskema!M19</f>
        <v>0</v>
      </c>
      <c r="N19" s="59">
        <f>Budgetskema!N19</f>
        <v>0</v>
      </c>
      <c r="O19" s="97"/>
    </row>
    <row r="20" spans="1:15" x14ac:dyDescent="0.25">
      <c r="A20" s="10" t="s">
        <v>56</v>
      </c>
      <c r="B20" s="53">
        <f>Budgetskema!B20</f>
        <v>0</v>
      </c>
      <c r="C20" s="53">
        <f>Budgetskema!C20</f>
        <v>0</v>
      </c>
      <c r="D20" s="53">
        <f>Budgetskema!D20</f>
        <v>0</v>
      </c>
      <c r="E20" s="53">
        <f>Budgetskema!E20</f>
        <v>0</v>
      </c>
      <c r="F20" s="53">
        <f>Budgetskema!F20</f>
        <v>0</v>
      </c>
      <c r="G20" s="53">
        <f>Budgetskema!G20</f>
        <v>0</v>
      </c>
      <c r="H20" s="53">
        <f>Budgetskema!H20</f>
        <v>0</v>
      </c>
      <c r="I20" s="53">
        <f>Budgetskema!I20</f>
        <v>0</v>
      </c>
      <c r="J20" s="53">
        <f>Budgetskema!J20</f>
        <v>0</v>
      </c>
      <c r="K20" s="53">
        <f>Budgetskema!K20</f>
        <v>0</v>
      </c>
      <c r="L20" s="53">
        <f>Budgetskema!L20</f>
        <v>0</v>
      </c>
      <c r="M20" s="53">
        <f>Budgetskema!M20</f>
        <v>0</v>
      </c>
      <c r="N20" s="59">
        <f>Budgetskema!N20</f>
        <v>0</v>
      </c>
      <c r="O20" s="97"/>
    </row>
    <row r="21" spans="1:15" x14ac:dyDescent="0.25">
      <c r="A21" s="10"/>
      <c r="B21" s="54"/>
      <c r="C21" s="54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9"/>
      <c r="O21" s="97"/>
    </row>
    <row r="22" spans="1:15" ht="16.5" thickBot="1" x14ac:dyDescent="0.3">
      <c r="A22" s="17" t="s">
        <v>23</v>
      </c>
      <c r="B22" s="61">
        <f>Budgetskema!B22</f>
        <v>0</v>
      </c>
      <c r="C22" s="61">
        <f>Budgetskema!C22</f>
        <v>0</v>
      </c>
      <c r="D22" s="61">
        <f>Budgetskema!D22</f>
        <v>0</v>
      </c>
      <c r="E22" s="61">
        <f>Budgetskema!E22</f>
        <v>0</v>
      </c>
      <c r="F22" s="61">
        <f>Budgetskema!F22</f>
        <v>0</v>
      </c>
      <c r="G22" s="61">
        <f>Budgetskema!G22</f>
        <v>0</v>
      </c>
      <c r="H22" s="61">
        <f>Budgetskema!H22</f>
        <v>0</v>
      </c>
      <c r="I22" s="61">
        <f>Budgetskema!I22</f>
        <v>0</v>
      </c>
      <c r="J22" s="61">
        <f>Budgetskema!J22</f>
        <v>0</v>
      </c>
      <c r="K22" s="61">
        <f>Budgetskema!K22</f>
        <v>0</v>
      </c>
      <c r="L22" s="61">
        <f>Budgetskema!L22</f>
        <v>0</v>
      </c>
      <c r="M22" s="61">
        <f>Budgetskema!M22</f>
        <v>0</v>
      </c>
      <c r="N22" s="62">
        <f>Budgetskema!N22</f>
        <v>0</v>
      </c>
      <c r="O22" s="97"/>
    </row>
    <row r="23" spans="1:15" x14ac:dyDescent="0.25">
      <c r="A23" s="18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6"/>
      <c r="O23" s="97"/>
    </row>
    <row r="24" spans="1:15" ht="15.75" x14ac:dyDescent="0.25">
      <c r="A24" s="107" t="s">
        <v>24</v>
      </c>
      <c r="B24" s="108"/>
      <c r="C24" s="108"/>
      <c r="D24" s="108"/>
      <c r="E24" s="108"/>
      <c r="F24" s="108"/>
      <c r="G24" s="108"/>
      <c r="H24" s="108"/>
      <c r="I24" s="108"/>
      <c r="J24" s="108"/>
      <c r="K24" s="108"/>
      <c r="L24" s="108"/>
      <c r="M24" s="108"/>
      <c r="N24" s="109"/>
      <c r="O24" s="97"/>
    </row>
    <row r="25" spans="1:15" x14ac:dyDescent="0.25">
      <c r="A25" s="13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20"/>
      <c r="O25" s="97"/>
    </row>
    <row r="26" spans="1:15" ht="15.75" x14ac:dyDescent="0.25">
      <c r="A26" s="21" t="s">
        <v>25</v>
      </c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3"/>
      <c r="O26" s="97"/>
    </row>
    <row r="27" spans="1:15" x14ac:dyDescent="0.25">
      <c r="A27" s="10" t="s">
        <v>26</v>
      </c>
      <c r="B27" s="52">
        <f>Budgetskema!B27</f>
        <v>0</v>
      </c>
      <c r="C27" s="52">
        <f>Budgetskema!C27</f>
        <v>0</v>
      </c>
      <c r="D27" s="52">
        <f>Budgetskema!D27</f>
        <v>0</v>
      </c>
      <c r="E27" s="52">
        <f>Budgetskema!E27</f>
        <v>0</v>
      </c>
      <c r="F27" s="52">
        <f>Budgetskema!F27</f>
        <v>0</v>
      </c>
      <c r="G27" s="52">
        <f>Budgetskema!G27</f>
        <v>0</v>
      </c>
      <c r="H27" s="52">
        <f>Budgetskema!H27</f>
        <v>0</v>
      </c>
      <c r="I27" s="52">
        <f>Budgetskema!I27</f>
        <v>0</v>
      </c>
      <c r="J27" s="52">
        <f>Budgetskema!J27</f>
        <v>0</v>
      </c>
      <c r="K27" s="52">
        <f>Budgetskema!K27</f>
        <v>0</v>
      </c>
      <c r="L27" s="52">
        <f>Budgetskema!L27</f>
        <v>0</v>
      </c>
      <c r="M27" s="52">
        <f>Budgetskema!M27</f>
        <v>0</v>
      </c>
      <c r="N27" s="59">
        <f>Budgetskema!N27</f>
        <v>0</v>
      </c>
      <c r="O27" s="97"/>
    </row>
    <row r="28" spans="1:15" x14ac:dyDescent="0.25">
      <c r="A28" s="13" t="s">
        <v>27</v>
      </c>
      <c r="B28" s="52">
        <f>Budgetskema!B28</f>
        <v>0</v>
      </c>
      <c r="C28" s="52">
        <f>Budgetskema!C28</f>
        <v>0</v>
      </c>
      <c r="D28" s="52">
        <f>Budgetskema!D28</f>
        <v>0</v>
      </c>
      <c r="E28" s="52">
        <f>Budgetskema!E28</f>
        <v>0</v>
      </c>
      <c r="F28" s="52">
        <f>Budgetskema!F28</f>
        <v>0</v>
      </c>
      <c r="G28" s="52">
        <f>Budgetskema!G28</f>
        <v>0</v>
      </c>
      <c r="H28" s="52">
        <f>Budgetskema!H28</f>
        <v>0</v>
      </c>
      <c r="I28" s="52">
        <f>Budgetskema!I28</f>
        <v>0</v>
      </c>
      <c r="J28" s="52">
        <f>Budgetskema!J28</f>
        <v>0</v>
      </c>
      <c r="K28" s="52">
        <f>Budgetskema!K28</f>
        <v>0</v>
      </c>
      <c r="L28" s="52">
        <f>Budgetskema!L28</f>
        <v>0</v>
      </c>
      <c r="M28" s="52">
        <f>Budgetskema!M28</f>
        <v>0</v>
      </c>
      <c r="N28" s="59">
        <f>Budgetskema!N28</f>
        <v>0</v>
      </c>
      <c r="O28" s="97"/>
    </row>
    <row r="29" spans="1:15" x14ac:dyDescent="0.25">
      <c r="A29" s="13" t="s">
        <v>28</v>
      </c>
      <c r="B29" s="52">
        <f>Budgetskema!B29</f>
        <v>0</v>
      </c>
      <c r="C29" s="52">
        <f>Budgetskema!C29</f>
        <v>0</v>
      </c>
      <c r="D29" s="52">
        <f>Budgetskema!D29</f>
        <v>0</v>
      </c>
      <c r="E29" s="52">
        <f>Budgetskema!E29</f>
        <v>0</v>
      </c>
      <c r="F29" s="52">
        <f>Budgetskema!F29</f>
        <v>0</v>
      </c>
      <c r="G29" s="52">
        <f>Budgetskema!G29</f>
        <v>0</v>
      </c>
      <c r="H29" s="52">
        <f>Budgetskema!H29</f>
        <v>0</v>
      </c>
      <c r="I29" s="52">
        <f>Budgetskema!I29</f>
        <v>0</v>
      </c>
      <c r="J29" s="52">
        <f>Budgetskema!J29</f>
        <v>0</v>
      </c>
      <c r="K29" s="52">
        <f>Budgetskema!K29</f>
        <v>0</v>
      </c>
      <c r="L29" s="52">
        <f>Budgetskema!L29</f>
        <v>0</v>
      </c>
      <c r="M29" s="52">
        <f>Budgetskema!M29</f>
        <v>0</v>
      </c>
      <c r="N29" s="59">
        <f>Budgetskema!N29</f>
        <v>0</v>
      </c>
      <c r="O29" s="97"/>
    </row>
    <row r="30" spans="1:15" x14ac:dyDescent="0.25">
      <c r="A30" s="13" t="s">
        <v>29</v>
      </c>
      <c r="B30" s="52">
        <f>Budgetskema!B30</f>
        <v>0</v>
      </c>
      <c r="C30" s="52">
        <f>Budgetskema!C30</f>
        <v>0</v>
      </c>
      <c r="D30" s="52">
        <f>Budgetskema!D30</f>
        <v>0</v>
      </c>
      <c r="E30" s="52">
        <f>Budgetskema!E30</f>
        <v>0</v>
      </c>
      <c r="F30" s="52">
        <f>Budgetskema!F30</f>
        <v>0</v>
      </c>
      <c r="G30" s="52">
        <f>Budgetskema!G30</f>
        <v>0</v>
      </c>
      <c r="H30" s="52">
        <f>Budgetskema!H30</f>
        <v>0</v>
      </c>
      <c r="I30" s="52">
        <f>Budgetskema!I30</f>
        <v>0</v>
      </c>
      <c r="J30" s="52">
        <f>Budgetskema!J30</f>
        <v>0</v>
      </c>
      <c r="K30" s="52">
        <f>Budgetskema!K30</f>
        <v>0</v>
      </c>
      <c r="L30" s="52">
        <f>Budgetskema!L30</f>
        <v>0</v>
      </c>
      <c r="M30" s="52">
        <f>Budgetskema!M30</f>
        <v>0</v>
      </c>
      <c r="N30" s="59">
        <f>Budgetskema!N30</f>
        <v>0</v>
      </c>
      <c r="O30" s="97"/>
    </row>
    <row r="31" spans="1:15" x14ac:dyDescent="0.25">
      <c r="A31" s="13" t="s">
        <v>30</v>
      </c>
      <c r="B31" s="52">
        <f>Budgetskema!B31</f>
        <v>0</v>
      </c>
      <c r="C31" s="52">
        <f>Budgetskema!C31</f>
        <v>0</v>
      </c>
      <c r="D31" s="52">
        <f>Budgetskema!D31</f>
        <v>0</v>
      </c>
      <c r="E31" s="52">
        <f>Budgetskema!E31</f>
        <v>0</v>
      </c>
      <c r="F31" s="52">
        <f>Budgetskema!F31</f>
        <v>0</v>
      </c>
      <c r="G31" s="52">
        <f>Budgetskema!G31</f>
        <v>0</v>
      </c>
      <c r="H31" s="52">
        <f>Budgetskema!H31</f>
        <v>0</v>
      </c>
      <c r="I31" s="52">
        <f>Budgetskema!I31</f>
        <v>0</v>
      </c>
      <c r="J31" s="52">
        <f>Budgetskema!J31</f>
        <v>0</v>
      </c>
      <c r="K31" s="52">
        <f>Budgetskema!K31</f>
        <v>0</v>
      </c>
      <c r="L31" s="52">
        <f>Budgetskema!L31</f>
        <v>0</v>
      </c>
      <c r="M31" s="52">
        <f>Budgetskema!M31</f>
        <v>0</v>
      </c>
      <c r="N31" s="59">
        <f>Budgetskema!N31</f>
        <v>0</v>
      </c>
      <c r="O31" s="97"/>
    </row>
    <row r="32" spans="1:15" x14ac:dyDescent="0.25">
      <c r="A32" s="13" t="s">
        <v>34</v>
      </c>
      <c r="B32" s="52">
        <f>Budgetskema!B32</f>
        <v>0</v>
      </c>
      <c r="C32" s="52">
        <f>Budgetskema!C32</f>
        <v>0</v>
      </c>
      <c r="D32" s="52">
        <f>Budgetskema!D32</f>
        <v>0</v>
      </c>
      <c r="E32" s="52">
        <f>Budgetskema!E32</f>
        <v>0</v>
      </c>
      <c r="F32" s="52">
        <f>Budgetskema!F32</f>
        <v>0</v>
      </c>
      <c r="G32" s="52">
        <f>Budgetskema!G32</f>
        <v>0</v>
      </c>
      <c r="H32" s="52">
        <f>Budgetskema!H32</f>
        <v>0</v>
      </c>
      <c r="I32" s="52">
        <f>Budgetskema!I32</f>
        <v>0</v>
      </c>
      <c r="J32" s="52">
        <f>Budgetskema!J32</f>
        <v>0</v>
      </c>
      <c r="K32" s="52">
        <f>Budgetskema!K32</f>
        <v>0</v>
      </c>
      <c r="L32" s="52">
        <f>Budgetskema!L32</f>
        <v>0</v>
      </c>
      <c r="M32" s="52">
        <f>Budgetskema!M32</f>
        <v>0</v>
      </c>
      <c r="N32" s="59">
        <f>Budgetskema!N32</f>
        <v>0</v>
      </c>
      <c r="O32" s="97"/>
    </row>
    <row r="33" spans="1:15" x14ac:dyDescent="0.25">
      <c r="A33" s="13" t="s">
        <v>35</v>
      </c>
      <c r="B33" s="52">
        <f>Budgetskema!B33</f>
        <v>0</v>
      </c>
      <c r="C33" s="52">
        <f>Budgetskema!C33</f>
        <v>0</v>
      </c>
      <c r="D33" s="52">
        <f>Budgetskema!D33</f>
        <v>0</v>
      </c>
      <c r="E33" s="52">
        <f>Budgetskema!E33</f>
        <v>0</v>
      </c>
      <c r="F33" s="52">
        <f>Budgetskema!F33</f>
        <v>0</v>
      </c>
      <c r="G33" s="52">
        <f>Budgetskema!G33</f>
        <v>0</v>
      </c>
      <c r="H33" s="52">
        <f>Budgetskema!H33</f>
        <v>0</v>
      </c>
      <c r="I33" s="52">
        <f>Budgetskema!I33</f>
        <v>0</v>
      </c>
      <c r="J33" s="52">
        <f>Budgetskema!J33</f>
        <v>0</v>
      </c>
      <c r="K33" s="52">
        <f>Budgetskema!K33</f>
        <v>0</v>
      </c>
      <c r="L33" s="52">
        <f>Budgetskema!L33</f>
        <v>0</v>
      </c>
      <c r="M33" s="52">
        <f>Budgetskema!M33</f>
        <v>0</v>
      </c>
      <c r="N33" s="59">
        <f>Budgetskema!N33</f>
        <v>0</v>
      </c>
      <c r="O33" s="97"/>
    </row>
    <row r="34" spans="1:15" x14ac:dyDescent="0.25">
      <c r="A34" s="24" t="s">
        <v>52</v>
      </c>
      <c r="B34" s="57">
        <f>Budgetskema!B34</f>
        <v>0</v>
      </c>
      <c r="C34" s="57">
        <f>Budgetskema!C34</f>
        <v>0</v>
      </c>
      <c r="D34" s="57">
        <f>Budgetskema!D34</f>
        <v>0</v>
      </c>
      <c r="E34" s="57">
        <f>Budgetskema!E34</f>
        <v>0</v>
      </c>
      <c r="F34" s="57">
        <f>Budgetskema!F34</f>
        <v>0</v>
      </c>
      <c r="G34" s="57">
        <f>Budgetskema!G34</f>
        <v>0</v>
      </c>
      <c r="H34" s="57">
        <f>Budgetskema!H34</f>
        <v>0</v>
      </c>
      <c r="I34" s="57">
        <f>Budgetskema!I34</f>
        <v>0</v>
      </c>
      <c r="J34" s="57">
        <f>Budgetskema!J34</f>
        <v>0</v>
      </c>
      <c r="K34" s="57">
        <f>Budgetskema!K34</f>
        <v>0</v>
      </c>
      <c r="L34" s="57">
        <f>Budgetskema!L34</f>
        <v>0</v>
      </c>
      <c r="M34" s="57">
        <f>Budgetskema!M34</f>
        <v>0</v>
      </c>
      <c r="N34" s="58">
        <f>Budgetskema!N34</f>
        <v>0</v>
      </c>
      <c r="O34" s="97"/>
    </row>
    <row r="35" spans="1:15" x14ac:dyDescent="0.25">
      <c r="A35" s="18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6"/>
      <c r="O35" s="97"/>
    </row>
    <row r="36" spans="1:15" ht="15.75" x14ac:dyDescent="0.25">
      <c r="A36" s="21" t="s">
        <v>76</v>
      </c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6"/>
      <c r="O36" s="97"/>
    </row>
    <row r="37" spans="1:15" x14ac:dyDescent="0.25">
      <c r="A37" s="10" t="s">
        <v>31</v>
      </c>
      <c r="B37" s="52">
        <f>Budgetskema!B37</f>
        <v>0</v>
      </c>
      <c r="C37" s="52">
        <f>Budgetskema!C37</f>
        <v>0</v>
      </c>
      <c r="D37" s="52">
        <f>Budgetskema!D37</f>
        <v>0</v>
      </c>
      <c r="E37" s="52">
        <f>Budgetskema!E37</f>
        <v>0</v>
      </c>
      <c r="F37" s="52">
        <f>Budgetskema!F37</f>
        <v>0</v>
      </c>
      <c r="G37" s="52">
        <f>Budgetskema!G37</f>
        <v>0</v>
      </c>
      <c r="H37" s="52">
        <f>Budgetskema!H37</f>
        <v>0</v>
      </c>
      <c r="I37" s="52">
        <f>Budgetskema!I37</f>
        <v>0</v>
      </c>
      <c r="J37" s="52">
        <f>Budgetskema!J37</f>
        <v>0</v>
      </c>
      <c r="K37" s="52">
        <f>Budgetskema!K37</f>
        <v>0</v>
      </c>
      <c r="L37" s="52">
        <f>Budgetskema!L37</f>
        <v>0</v>
      </c>
      <c r="M37" s="52">
        <f>Budgetskema!M37</f>
        <v>0</v>
      </c>
      <c r="N37" s="56">
        <f>Budgetskema!N37</f>
        <v>0</v>
      </c>
      <c r="O37" s="97"/>
    </row>
    <row r="38" spans="1:15" x14ac:dyDescent="0.25">
      <c r="A38" s="13" t="s">
        <v>32</v>
      </c>
      <c r="B38" s="52">
        <f>Budgetskema!B38</f>
        <v>0</v>
      </c>
      <c r="C38" s="52">
        <f>Budgetskema!C38</f>
        <v>0</v>
      </c>
      <c r="D38" s="52">
        <f>Budgetskema!D38</f>
        <v>0</v>
      </c>
      <c r="E38" s="52">
        <f>Budgetskema!E38</f>
        <v>0</v>
      </c>
      <c r="F38" s="52">
        <f>Budgetskema!F38</f>
        <v>0</v>
      </c>
      <c r="G38" s="52">
        <f>Budgetskema!G38</f>
        <v>0</v>
      </c>
      <c r="H38" s="52">
        <f>Budgetskema!H38</f>
        <v>0</v>
      </c>
      <c r="I38" s="52">
        <f>Budgetskema!I38</f>
        <v>0</v>
      </c>
      <c r="J38" s="52">
        <f>Budgetskema!J38</f>
        <v>0</v>
      </c>
      <c r="K38" s="52">
        <f>Budgetskema!K38</f>
        <v>0</v>
      </c>
      <c r="L38" s="52">
        <f>Budgetskema!L38</f>
        <v>0</v>
      </c>
      <c r="M38" s="52">
        <f>Budgetskema!M38</f>
        <v>0</v>
      </c>
      <c r="N38" s="56">
        <f>Budgetskema!N38</f>
        <v>0</v>
      </c>
      <c r="O38" s="97"/>
    </row>
    <row r="39" spans="1:15" x14ac:dyDescent="0.25">
      <c r="A39" s="13" t="s">
        <v>33</v>
      </c>
      <c r="B39" s="52">
        <f>Budgetskema!B39</f>
        <v>0</v>
      </c>
      <c r="C39" s="52">
        <f>Budgetskema!C39</f>
        <v>0</v>
      </c>
      <c r="D39" s="52">
        <f>Budgetskema!D39</f>
        <v>0</v>
      </c>
      <c r="E39" s="52">
        <f>Budgetskema!E39</f>
        <v>0</v>
      </c>
      <c r="F39" s="52">
        <f>Budgetskema!F39</f>
        <v>0</v>
      </c>
      <c r="G39" s="52">
        <f>Budgetskema!G39</f>
        <v>0</v>
      </c>
      <c r="H39" s="52">
        <f>Budgetskema!H39</f>
        <v>0</v>
      </c>
      <c r="I39" s="52">
        <f>Budgetskema!I39</f>
        <v>0</v>
      </c>
      <c r="J39" s="52">
        <f>Budgetskema!J39</f>
        <v>0</v>
      </c>
      <c r="K39" s="52">
        <f>Budgetskema!K39</f>
        <v>0</v>
      </c>
      <c r="L39" s="52">
        <f>Budgetskema!L39</f>
        <v>0</v>
      </c>
      <c r="M39" s="52">
        <f>Budgetskema!M39</f>
        <v>0</v>
      </c>
      <c r="N39" s="56">
        <f>Budgetskema!N39</f>
        <v>0</v>
      </c>
      <c r="O39" s="97"/>
    </row>
    <row r="40" spans="1:15" x14ac:dyDescent="0.25">
      <c r="A40" s="13" t="s">
        <v>65</v>
      </c>
      <c r="B40" s="52">
        <f>Budgetskema!B40</f>
        <v>0</v>
      </c>
      <c r="C40" s="52">
        <f>Budgetskema!C40</f>
        <v>0</v>
      </c>
      <c r="D40" s="52">
        <f>Budgetskema!D40</f>
        <v>0</v>
      </c>
      <c r="E40" s="52">
        <f>Budgetskema!E40</f>
        <v>0</v>
      </c>
      <c r="F40" s="52">
        <f>Budgetskema!F40</f>
        <v>0</v>
      </c>
      <c r="G40" s="52">
        <f>Budgetskema!G40</f>
        <v>0</v>
      </c>
      <c r="H40" s="52">
        <f>Budgetskema!H40</f>
        <v>0</v>
      </c>
      <c r="I40" s="52">
        <f>Budgetskema!I40</f>
        <v>0</v>
      </c>
      <c r="J40" s="52">
        <f>Budgetskema!J40</f>
        <v>0</v>
      </c>
      <c r="K40" s="52">
        <f>Budgetskema!K40</f>
        <v>0</v>
      </c>
      <c r="L40" s="52">
        <f>Budgetskema!L40</f>
        <v>0</v>
      </c>
      <c r="M40" s="52">
        <f>Budgetskema!M40</f>
        <v>0</v>
      </c>
      <c r="N40" s="56">
        <f>Budgetskema!N40</f>
        <v>0</v>
      </c>
      <c r="O40" s="97"/>
    </row>
    <row r="41" spans="1:15" x14ac:dyDescent="0.25">
      <c r="A41" s="13" t="s">
        <v>66</v>
      </c>
      <c r="B41" s="52">
        <f>Budgetskema!B41</f>
        <v>0</v>
      </c>
      <c r="C41" s="52">
        <f>Budgetskema!C41</f>
        <v>0</v>
      </c>
      <c r="D41" s="52">
        <f>Budgetskema!D41</f>
        <v>0</v>
      </c>
      <c r="E41" s="52">
        <f>Budgetskema!E41</f>
        <v>0</v>
      </c>
      <c r="F41" s="52">
        <f>Budgetskema!F41</f>
        <v>0</v>
      </c>
      <c r="G41" s="52">
        <f>Budgetskema!G41</f>
        <v>0</v>
      </c>
      <c r="H41" s="52">
        <f>Budgetskema!H41</f>
        <v>0</v>
      </c>
      <c r="I41" s="52">
        <f>Budgetskema!I41</f>
        <v>0</v>
      </c>
      <c r="J41" s="52">
        <f>Budgetskema!J41</f>
        <v>0</v>
      </c>
      <c r="K41" s="52">
        <f>Budgetskema!K41</f>
        <v>0</v>
      </c>
      <c r="L41" s="52">
        <f>Budgetskema!L41</f>
        <v>0</v>
      </c>
      <c r="M41" s="52">
        <f>Budgetskema!M41</f>
        <v>0</v>
      </c>
      <c r="N41" s="56">
        <f>Budgetskema!N41</f>
        <v>0</v>
      </c>
      <c r="O41" s="97"/>
    </row>
    <row r="42" spans="1:15" x14ac:dyDescent="0.25">
      <c r="A42" s="13" t="s">
        <v>67</v>
      </c>
      <c r="B42" s="52">
        <f>Budgetskema!B42</f>
        <v>0</v>
      </c>
      <c r="C42" s="52">
        <f>Budgetskema!C42</f>
        <v>0</v>
      </c>
      <c r="D42" s="52">
        <f>Budgetskema!D42</f>
        <v>0</v>
      </c>
      <c r="E42" s="52">
        <f>Budgetskema!E42</f>
        <v>0</v>
      </c>
      <c r="F42" s="52">
        <f>Budgetskema!F42</f>
        <v>0</v>
      </c>
      <c r="G42" s="52">
        <f>Budgetskema!G42</f>
        <v>0</v>
      </c>
      <c r="H42" s="52">
        <f>Budgetskema!H42</f>
        <v>0</v>
      </c>
      <c r="I42" s="52">
        <f>Budgetskema!I42</f>
        <v>0</v>
      </c>
      <c r="J42" s="52">
        <f>Budgetskema!J42</f>
        <v>0</v>
      </c>
      <c r="K42" s="52">
        <f>Budgetskema!K42</f>
        <v>0</v>
      </c>
      <c r="L42" s="52">
        <f>Budgetskema!L42</f>
        <v>0</v>
      </c>
      <c r="M42" s="52">
        <f>Budgetskema!M42</f>
        <v>0</v>
      </c>
      <c r="N42" s="56">
        <f>Budgetskema!N42</f>
        <v>0</v>
      </c>
      <c r="O42" s="97"/>
    </row>
    <row r="43" spans="1:15" x14ac:dyDescent="0.25">
      <c r="A43" s="13" t="s">
        <v>71</v>
      </c>
      <c r="B43" s="52">
        <f>Budgetskema!B43</f>
        <v>0</v>
      </c>
      <c r="C43" s="52">
        <f>Budgetskema!C43</f>
        <v>0</v>
      </c>
      <c r="D43" s="52">
        <f>Budgetskema!D43</f>
        <v>0</v>
      </c>
      <c r="E43" s="52">
        <f>Budgetskema!E43</f>
        <v>0</v>
      </c>
      <c r="F43" s="52">
        <f>Budgetskema!F43</f>
        <v>0</v>
      </c>
      <c r="G43" s="52">
        <f>Budgetskema!G43</f>
        <v>0</v>
      </c>
      <c r="H43" s="52">
        <f>Budgetskema!H43</f>
        <v>0</v>
      </c>
      <c r="I43" s="52">
        <f>Budgetskema!I43</f>
        <v>0</v>
      </c>
      <c r="J43" s="52">
        <f>Budgetskema!J43</f>
        <v>0</v>
      </c>
      <c r="K43" s="52">
        <f>Budgetskema!K43</f>
        <v>0</v>
      </c>
      <c r="L43" s="52">
        <f>Budgetskema!L43</f>
        <v>0</v>
      </c>
      <c r="M43" s="52">
        <f>Budgetskema!M43</f>
        <v>0</v>
      </c>
      <c r="N43" s="56">
        <f>Budgetskema!N43</f>
        <v>0</v>
      </c>
      <c r="O43" s="97"/>
    </row>
    <row r="44" spans="1:15" x14ac:dyDescent="0.25">
      <c r="A44" s="13" t="s">
        <v>72</v>
      </c>
      <c r="B44" s="52">
        <f>Budgetskema!B44</f>
        <v>0</v>
      </c>
      <c r="C44" s="52">
        <f>Budgetskema!C44</f>
        <v>0</v>
      </c>
      <c r="D44" s="52">
        <f>Budgetskema!D44</f>
        <v>0</v>
      </c>
      <c r="E44" s="52">
        <f>Budgetskema!E44</f>
        <v>0</v>
      </c>
      <c r="F44" s="52">
        <f>Budgetskema!F44</f>
        <v>0</v>
      </c>
      <c r="G44" s="52">
        <f>Budgetskema!G44</f>
        <v>0</v>
      </c>
      <c r="H44" s="52">
        <f>Budgetskema!H44</f>
        <v>0</v>
      </c>
      <c r="I44" s="52">
        <f>Budgetskema!I44</f>
        <v>0</v>
      </c>
      <c r="J44" s="52">
        <f>Budgetskema!J44</f>
        <v>0</v>
      </c>
      <c r="K44" s="52">
        <f>Budgetskema!K44</f>
        <v>0</v>
      </c>
      <c r="L44" s="52">
        <f>Budgetskema!L44</f>
        <v>0</v>
      </c>
      <c r="M44" s="52">
        <f>Budgetskema!M44</f>
        <v>0</v>
      </c>
      <c r="N44" s="56">
        <f>Budgetskema!N44</f>
        <v>0</v>
      </c>
      <c r="O44" s="97"/>
    </row>
    <row r="45" spans="1:15" x14ac:dyDescent="0.25">
      <c r="A45" s="13" t="s">
        <v>69</v>
      </c>
      <c r="B45" s="52">
        <f>Budgetskema!B45</f>
        <v>0</v>
      </c>
      <c r="C45" s="52">
        <f>Budgetskema!C45</f>
        <v>0</v>
      </c>
      <c r="D45" s="52">
        <f>Budgetskema!D45</f>
        <v>0</v>
      </c>
      <c r="E45" s="52">
        <f>Budgetskema!E45</f>
        <v>0</v>
      </c>
      <c r="F45" s="52">
        <f>Budgetskema!F45</f>
        <v>0</v>
      </c>
      <c r="G45" s="52">
        <f>Budgetskema!G45</f>
        <v>0</v>
      </c>
      <c r="H45" s="52">
        <f>Budgetskema!H45</f>
        <v>0</v>
      </c>
      <c r="I45" s="52">
        <f>Budgetskema!I45</f>
        <v>0</v>
      </c>
      <c r="J45" s="52">
        <f>Budgetskema!J45</f>
        <v>0</v>
      </c>
      <c r="K45" s="52">
        <f>Budgetskema!K45</f>
        <v>0</v>
      </c>
      <c r="L45" s="52">
        <f>Budgetskema!L45</f>
        <v>0</v>
      </c>
      <c r="M45" s="52">
        <f>Budgetskema!M45</f>
        <v>0</v>
      </c>
      <c r="N45" s="56">
        <f>Budgetskema!N45</f>
        <v>0</v>
      </c>
      <c r="O45" s="97"/>
    </row>
    <row r="46" spans="1:15" x14ac:dyDescent="0.25">
      <c r="A46" s="13" t="s">
        <v>35</v>
      </c>
      <c r="B46" s="52">
        <f>Budgetskema!B46</f>
        <v>0</v>
      </c>
      <c r="C46" s="52">
        <f>Budgetskema!C46</f>
        <v>0</v>
      </c>
      <c r="D46" s="52">
        <f>Budgetskema!D46</f>
        <v>0</v>
      </c>
      <c r="E46" s="52">
        <f>Budgetskema!E46</f>
        <v>0</v>
      </c>
      <c r="F46" s="52">
        <f>Budgetskema!F46</f>
        <v>0</v>
      </c>
      <c r="G46" s="52">
        <f>Budgetskema!G46</f>
        <v>0</v>
      </c>
      <c r="H46" s="52">
        <f>Budgetskema!H46</f>
        <v>0</v>
      </c>
      <c r="I46" s="52">
        <f>Budgetskema!I46</f>
        <v>0</v>
      </c>
      <c r="J46" s="52">
        <f>Budgetskema!J46</f>
        <v>0</v>
      </c>
      <c r="K46" s="52">
        <f>Budgetskema!K46</f>
        <v>0</v>
      </c>
      <c r="L46" s="52">
        <f>Budgetskema!L46</f>
        <v>0</v>
      </c>
      <c r="M46" s="52">
        <f>Budgetskema!M46</f>
        <v>0</v>
      </c>
      <c r="N46" s="56">
        <f>Budgetskema!N46</f>
        <v>0</v>
      </c>
      <c r="O46" s="97"/>
    </row>
    <row r="47" spans="1:15" x14ac:dyDescent="0.25">
      <c r="A47" s="24" t="s">
        <v>70</v>
      </c>
      <c r="B47" s="57">
        <f>Budgetskema!B47</f>
        <v>0</v>
      </c>
      <c r="C47" s="57">
        <f>Budgetskema!C47</f>
        <v>0</v>
      </c>
      <c r="D47" s="57">
        <f>Budgetskema!D47</f>
        <v>0</v>
      </c>
      <c r="E47" s="57">
        <f>Budgetskema!E47</f>
        <v>0</v>
      </c>
      <c r="F47" s="57">
        <f>Budgetskema!F47</f>
        <v>0</v>
      </c>
      <c r="G47" s="57">
        <f>Budgetskema!G47</f>
        <v>0</v>
      </c>
      <c r="H47" s="57">
        <f>Budgetskema!H47</f>
        <v>0</v>
      </c>
      <c r="I47" s="57">
        <f>Budgetskema!I47</f>
        <v>0</v>
      </c>
      <c r="J47" s="57">
        <f>Budgetskema!J47</f>
        <v>0</v>
      </c>
      <c r="K47" s="57">
        <f>Budgetskema!K47</f>
        <v>0</v>
      </c>
      <c r="L47" s="57">
        <f>Budgetskema!L47</f>
        <v>0</v>
      </c>
      <c r="M47" s="57">
        <f>Budgetskema!M47</f>
        <v>0</v>
      </c>
      <c r="N47" s="58">
        <f>Budgetskema!N47</f>
        <v>0</v>
      </c>
      <c r="O47" s="97"/>
    </row>
    <row r="48" spans="1:15" x14ac:dyDescent="0.25">
      <c r="A48" s="18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6"/>
      <c r="O48" s="97"/>
    </row>
    <row r="49" spans="1:15" ht="15.75" x14ac:dyDescent="0.25">
      <c r="A49" s="21" t="s">
        <v>36</v>
      </c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8"/>
      <c r="O49" s="97"/>
    </row>
    <row r="50" spans="1:15" x14ac:dyDescent="0.25">
      <c r="A50" s="13" t="s">
        <v>45</v>
      </c>
      <c r="B50" s="52">
        <f>Budgetskema!B50</f>
        <v>0</v>
      </c>
      <c r="C50" s="52">
        <f>Budgetskema!C50</f>
        <v>0</v>
      </c>
      <c r="D50" s="52">
        <f>Budgetskema!D50</f>
        <v>0</v>
      </c>
      <c r="E50" s="52">
        <f>Budgetskema!E50</f>
        <v>0</v>
      </c>
      <c r="F50" s="52">
        <f>Budgetskema!F50</f>
        <v>0</v>
      </c>
      <c r="G50" s="52">
        <f>Budgetskema!G50</f>
        <v>0</v>
      </c>
      <c r="H50" s="52">
        <f>Budgetskema!H50</f>
        <v>0</v>
      </c>
      <c r="I50" s="52">
        <f>Budgetskema!I50</f>
        <v>0</v>
      </c>
      <c r="J50" s="52">
        <f>Budgetskema!J50</f>
        <v>0</v>
      </c>
      <c r="K50" s="52">
        <f>Budgetskema!K50</f>
        <v>0</v>
      </c>
      <c r="L50" s="52">
        <f>Budgetskema!L50</f>
        <v>0</v>
      </c>
      <c r="M50" s="52">
        <f>Budgetskema!M50</f>
        <v>0</v>
      </c>
      <c r="N50" s="59">
        <f>Budgetskema!N50</f>
        <v>0</v>
      </c>
      <c r="O50" s="97"/>
    </row>
    <row r="51" spans="1:15" x14ac:dyDescent="0.25">
      <c r="A51" s="10" t="s">
        <v>75</v>
      </c>
      <c r="B51" s="52">
        <f>Budgetskema!B51</f>
        <v>0</v>
      </c>
      <c r="C51" s="52">
        <f>Budgetskema!C51</f>
        <v>0</v>
      </c>
      <c r="D51" s="52">
        <f>Budgetskema!D51</f>
        <v>0</v>
      </c>
      <c r="E51" s="52">
        <f>Budgetskema!E51</f>
        <v>0</v>
      </c>
      <c r="F51" s="52">
        <f>Budgetskema!F51</f>
        <v>0</v>
      </c>
      <c r="G51" s="52">
        <f>Budgetskema!G51</f>
        <v>0</v>
      </c>
      <c r="H51" s="52">
        <f>Budgetskema!H51</f>
        <v>0</v>
      </c>
      <c r="I51" s="52">
        <f>Budgetskema!I51</f>
        <v>0</v>
      </c>
      <c r="J51" s="52">
        <f>Budgetskema!J51</f>
        <v>0</v>
      </c>
      <c r="K51" s="52">
        <f>Budgetskema!K51</f>
        <v>0</v>
      </c>
      <c r="L51" s="52">
        <f>Budgetskema!L51</f>
        <v>0</v>
      </c>
      <c r="M51" s="52">
        <f>Budgetskema!M51</f>
        <v>0</v>
      </c>
      <c r="N51" s="59">
        <f>Budgetskema!N51</f>
        <v>0</v>
      </c>
      <c r="O51" s="97"/>
    </row>
    <row r="52" spans="1:15" x14ac:dyDescent="0.25">
      <c r="A52" s="10" t="s">
        <v>68</v>
      </c>
      <c r="B52" s="52">
        <f>Budgetskema!B52</f>
        <v>0</v>
      </c>
      <c r="C52" s="52">
        <f>Budgetskema!C52</f>
        <v>0</v>
      </c>
      <c r="D52" s="52">
        <f>Budgetskema!D52</f>
        <v>0</v>
      </c>
      <c r="E52" s="52">
        <f>Budgetskema!E52</f>
        <v>0</v>
      </c>
      <c r="F52" s="52">
        <f>Budgetskema!F52</f>
        <v>0</v>
      </c>
      <c r="G52" s="52">
        <f>Budgetskema!G52</f>
        <v>0</v>
      </c>
      <c r="H52" s="52">
        <f>Budgetskema!H52</f>
        <v>0</v>
      </c>
      <c r="I52" s="52">
        <f>Budgetskema!I52</f>
        <v>0</v>
      </c>
      <c r="J52" s="52">
        <f>Budgetskema!J52</f>
        <v>0</v>
      </c>
      <c r="K52" s="52">
        <f>Budgetskema!K52</f>
        <v>0</v>
      </c>
      <c r="L52" s="52">
        <f>Budgetskema!L52</f>
        <v>0</v>
      </c>
      <c r="M52" s="52">
        <f>Budgetskema!M52</f>
        <v>0</v>
      </c>
      <c r="N52" s="59">
        <f>Budgetskema!N52</f>
        <v>0</v>
      </c>
      <c r="O52" s="97"/>
    </row>
    <row r="53" spans="1:15" x14ac:dyDescent="0.25">
      <c r="A53" s="13" t="s">
        <v>37</v>
      </c>
      <c r="B53" s="52">
        <f>Budgetskema!B53</f>
        <v>0</v>
      </c>
      <c r="C53" s="52">
        <f>Budgetskema!C53</f>
        <v>0</v>
      </c>
      <c r="D53" s="52">
        <f>Budgetskema!D53</f>
        <v>0</v>
      </c>
      <c r="E53" s="52">
        <f>Budgetskema!E53</f>
        <v>0</v>
      </c>
      <c r="F53" s="52">
        <f>Budgetskema!F53</f>
        <v>0</v>
      </c>
      <c r="G53" s="52">
        <f>Budgetskema!G53</f>
        <v>0</v>
      </c>
      <c r="H53" s="52">
        <f>Budgetskema!H53</f>
        <v>0</v>
      </c>
      <c r="I53" s="52">
        <f>Budgetskema!I53</f>
        <v>0</v>
      </c>
      <c r="J53" s="52">
        <f>Budgetskema!J53</f>
        <v>0</v>
      </c>
      <c r="K53" s="52">
        <f>Budgetskema!K53</f>
        <v>0</v>
      </c>
      <c r="L53" s="52">
        <f>Budgetskema!L53</f>
        <v>0</v>
      </c>
      <c r="M53" s="52">
        <f>Budgetskema!M53</f>
        <v>0</v>
      </c>
      <c r="N53" s="59">
        <f>Budgetskema!N53</f>
        <v>0</v>
      </c>
      <c r="O53" s="97"/>
    </row>
    <row r="54" spans="1:15" x14ac:dyDescent="0.25">
      <c r="A54" s="13" t="s">
        <v>38</v>
      </c>
      <c r="B54" s="52">
        <f>Budgetskema!B54</f>
        <v>0</v>
      </c>
      <c r="C54" s="52">
        <f>Budgetskema!C54</f>
        <v>0</v>
      </c>
      <c r="D54" s="52">
        <f>Budgetskema!D54</f>
        <v>0</v>
      </c>
      <c r="E54" s="52">
        <f>Budgetskema!E54</f>
        <v>0</v>
      </c>
      <c r="F54" s="52">
        <f>Budgetskema!F54</f>
        <v>0</v>
      </c>
      <c r="G54" s="52">
        <f>Budgetskema!G54</f>
        <v>0</v>
      </c>
      <c r="H54" s="52">
        <f>Budgetskema!H54</f>
        <v>0</v>
      </c>
      <c r="I54" s="52">
        <f>Budgetskema!I54</f>
        <v>0</v>
      </c>
      <c r="J54" s="52">
        <f>Budgetskema!J54</f>
        <v>0</v>
      </c>
      <c r="K54" s="52">
        <f>Budgetskema!K54</f>
        <v>0</v>
      </c>
      <c r="L54" s="52">
        <f>Budgetskema!L54</f>
        <v>0</v>
      </c>
      <c r="M54" s="52">
        <f>Budgetskema!M54</f>
        <v>0</v>
      </c>
      <c r="N54" s="59">
        <f>Budgetskema!N54</f>
        <v>0</v>
      </c>
      <c r="O54" s="97"/>
    </row>
    <row r="55" spans="1:15" x14ac:dyDescent="0.25">
      <c r="A55" s="13" t="s">
        <v>39</v>
      </c>
      <c r="B55" s="52">
        <f>Budgetskema!B55</f>
        <v>0</v>
      </c>
      <c r="C55" s="52">
        <f>Budgetskema!C55</f>
        <v>0</v>
      </c>
      <c r="D55" s="52">
        <f>Budgetskema!D55</f>
        <v>0</v>
      </c>
      <c r="E55" s="52">
        <f>Budgetskema!E55</f>
        <v>0</v>
      </c>
      <c r="F55" s="52">
        <f>Budgetskema!F55</f>
        <v>0</v>
      </c>
      <c r="G55" s="52">
        <f>Budgetskema!G55</f>
        <v>0</v>
      </c>
      <c r="H55" s="52">
        <f>Budgetskema!H55</f>
        <v>0</v>
      </c>
      <c r="I55" s="52">
        <f>Budgetskema!I55</f>
        <v>0</v>
      </c>
      <c r="J55" s="52">
        <f>Budgetskema!J55</f>
        <v>0</v>
      </c>
      <c r="K55" s="52">
        <f>Budgetskema!K55</f>
        <v>0</v>
      </c>
      <c r="L55" s="52">
        <f>Budgetskema!L55</f>
        <v>0</v>
      </c>
      <c r="M55" s="52">
        <f>Budgetskema!M55</f>
        <v>0</v>
      </c>
      <c r="N55" s="59">
        <f>Budgetskema!N55</f>
        <v>0</v>
      </c>
      <c r="O55" s="97"/>
    </row>
    <row r="56" spans="1:15" x14ac:dyDescent="0.25">
      <c r="A56" s="10" t="s">
        <v>40</v>
      </c>
      <c r="B56" s="52">
        <f>Budgetskema!B56</f>
        <v>0</v>
      </c>
      <c r="C56" s="52">
        <f>Budgetskema!C56</f>
        <v>0</v>
      </c>
      <c r="D56" s="52">
        <f>Budgetskema!D56</f>
        <v>0</v>
      </c>
      <c r="E56" s="52">
        <f>Budgetskema!E56</f>
        <v>0</v>
      </c>
      <c r="F56" s="52">
        <f>Budgetskema!F56</f>
        <v>0</v>
      </c>
      <c r="G56" s="52">
        <f>Budgetskema!G56</f>
        <v>0</v>
      </c>
      <c r="H56" s="52">
        <f>Budgetskema!H56</f>
        <v>0</v>
      </c>
      <c r="I56" s="52">
        <f>Budgetskema!I56</f>
        <v>0</v>
      </c>
      <c r="J56" s="52">
        <f>Budgetskema!J56</f>
        <v>0</v>
      </c>
      <c r="K56" s="52">
        <f>Budgetskema!K56</f>
        <v>0</v>
      </c>
      <c r="L56" s="52">
        <f>Budgetskema!L56</f>
        <v>0</v>
      </c>
      <c r="M56" s="52">
        <f>Budgetskema!M56</f>
        <v>0</v>
      </c>
      <c r="N56" s="59">
        <f>Budgetskema!N56</f>
        <v>0</v>
      </c>
      <c r="O56" s="97"/>
    </row>
    <row r="57" spans="1:15" x14ac:dyDescent="0.25">
      <c r="A57" s="13" t="s">
        <v>35</v>
      </c>
      <c r="B57" s="52">
        <f>Budgetskema!B57</f>
        <v>0</v>
      </c>
      <c r="C57" s="52">
        <f>Budgetskema!C57</f>
        <v>0</v>
      </c>
      <c r="D57" s="52">
        <f>Budgetskema!D57</f>
        <v>0</v>
      </c>
      <c r="E57" s="52">
        <f>Budgetskema!E57</f>
        <v>0</v>
      </c>
      <c r="F57" s="52">
        <f>Budgetskema!F57</f>
        <v>0</v>
      </c>
      <c r="G57" s="52">
        <f>Budgetskema!G57</f>
        <v>0</v>
      </c>
      <c r="H57" s="52">
        <f>Budgetskema!H57</f>
        <v>0</v>
      </c>
      <c r="I57" s="52">
        <f>Budgetskema!I57</f>
        <v>0</v>
      </c>
      <c r="J57" s="52">
        <f>Budgetskema!J57</f>
        <v>0</v>
      </c>
      <c r="K57" s="52">
        <f>Budgetskema!K57</f>
        <v>0</v>
      </c>
      <c r="L57" s="52">
        <f>Budgetskema!L57</f>
        <v>0</v>
      </c>
      <c r="M57" s="52">
        <f>Budgetskema!M57</f>
        <v>0</v>
      </c>
      <c r="N57" s="59">
        <f>Budgetskema!N57</f>
        <v>0</v>
      </c>
      <c r="O57" s="97"/>
    </row>
    <row r="58" spans="1:15" x14ac:dyDescent="0.25">
      <c r="A58" s="24" t="s">
        <v>47</v>
      </c>
      <c r="B58" s="57">
        <f>Budgetskema!B58</f>
        <v>0</v>
      </c>
      <c r="C58" s="57">
        <f>Budgetskema!C58</f>
        <v>0</v>
      </c>
      <c r="D58" s="57">
        <f>Budgetskema!D58</f>
        <v>0</v>
      </c>
      <c r="E58" s="57">
        <f>Budgetskema!E58</f>
        <v>0</v>
      </c>
      <c r="F58" s="57">
        <f>Budgetskema!F58</f>
        <v>0</v>
      </c>
      <c r="G58" s="57">
        <f>Budgetskema!G58</f>
        <v>0</v>
      </c>
      <c r="H58" s="57">
        <f>Budgetskema!H58</f>
        <v>0</v>
      </c>
      <c r="I58" s="57">
        <f>Budgetskema!I58</f>
        <v>0</v>
      </c>
      <c r="J58" s="57">
        <f>Budgetskema!J58</f>
        <v>0</v>
      </c>
      <c r="K58" s="57">
        <f>Budgetskema!K58</f>
        <v>0</v>
      </c>
      <c r="L58" s="57">
        <f>Budgetskema!L58</f>
        <v>0</v>
      </c>
      <c r="M58" s="57">
        <f>Budgetskema!M58</f>
        <v>0</v>
      </c>
      <c r="N58" s="58">
        <f>Budgetskema!N58</f>
        <v>0</v>
      </c>
      <c r="O58" s="97"/>
    </row>
    <row r="59" spans="1:15" x14ac:dyDescent="0.25">
      <c r="A59" s="18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6"/>
      <c r="O59" s="97"/>
    </row>
    <row r="60" spans="1:15" ht="15.75" x14ac:dyDescent="0.25">
      <c r="A60" s="29" t="s">
        <v>41</v>
      </c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6"/>
      <c r="O60" s="97"/>
    </row>
    <row r="61" spans="1:15" x14ac:dyDescent="0.25">
      <c r="A61" s="13" t="s">
        <v>42</v>
      </c>
      <c r="B61" s="53">
        <f>Budgetskema!B61</f>
        <v>0</v>
      </c>
      <c r="C61" s="53">
        <f>Budgetskema!C61</f>
        <v>0</v>
      </c>
      <c r="D61" s="53">
        <f>Budgetskema!D61</f>
        <v>0</v>
      </c>
      <c r="E61" s="53">
        <f>Budgetskema!E61</f>
        <v>0</v>
      </c>
      <c r="F61" s="53">
        <f>Budgetskema!F61</f>
        <v>0</v>
      </c>
      <c r="G61" s="53">
        <f>Budgetskema!G61</f>
        <v>0</v>
      </c>
      <c r="H61" s="53">
        <f>Budgetskema!H61</f>
        <v>0</v>
      </c>
      <c r="I61" s="53">
        <f>Budgetskema!I61</f>
        <v>0</v>
      </c>
      <c r="J61" s="53">
        <f>Budgetskema!J61</f>
        <v>0</v>
      </c>
      <c r="K61" s="53">
        <f>Budgetskema!K61</f>
        <v>0</v>
      </c>
      <c r="L61" s="53">
        <f>Budgetskema!L61</f>
        <v>0</v>
      </c>
      <c r="M61" s="53">
        <f>Budgetskema!M61</f>
        <v>0</v>
      </c>
      <c r="N61" s="59">
        <f>Budgetskema!N61</f>
        <v>0</v>
      </c>
      <c r="O61" s="97"/>
    </row>
    <row r="62" spans="1:15" x14ac:dyDescent="0.25">
      <c r="A62" s="13" t="s">
        <v>43</v>
      </c>
      <c r="B62" s="53">
        <f>Budgetskema!B62</f>
        <v>0</v>
      </c>
      <c r="C62" s="53">
        <f>Budgetskema!C62</f>
        <v>0</v>
      </c>
      <c r="D62" s="53">
        <f>Budgetskema!D62</f>
        <v>0</v>
      </c>
      <c r="E62" s="53">
        <f>Budgetskema!E62</f>
        <v>0</v>
      </c>
      <c r="F62" s="53">
        <f>Budgetskema!F62</f>
        <v>0</v>
      </c>
      <c r="G62" s="53">
        <f>Budgetskema!G62</f>
        <v>0</v>
      </c>
      <c r="H62" s="53">
        <f>Budgetskema!H62</f>
        <v>0</v>
      </c>
      <c r="I62" s="53">
        <f>Budgetskema!I62</f>
        <v>0</v>
      </c>
      <c r="J62" s="53">
        <f>Budgetskema!J62</f>
        <v>0</v>
      </c>
      <c r="K62" s="53">
        <f>Budgetskema!K62</f>
        <v>0</v>
      </c>
      <c r="L62" s="53">
        <f>Budgetskema!L62</f>
        <v>0</v>
      </c>
      <c r="M62" s="53">
        <f>Budgetskema!M62</f>
        <v>0</v>
      </c>
      <c r="N62" s="59">
        <f>Budgetskema!N62</f>
        <v>0</v>
      </c>
      <c r="O62" s="97"/>
    </row>
    <row r="63" spans="1:15" x14ac:dyDescent="0.25">
      <c r="A63" s="13" t="s">
        <v>44</v>
      </c>
      <c r="B63" s="53">
        <f>Budgetskema!B63</f>
        <v>0</v>
      </c>
      <c r="C63" s="53">
        <f>Budgetskema!C63</f>
        <v>0</v>
      </c>
      <c r="D63" s="53">
        <f>Budgetskema!D63</f>
        <v>0</v>
      </c>
      <c r="E63" s="53">
        <f>Budgetskema!E63</f>
        <v>0</v>
      </c>
      <c r="F63" s="53">
        <f>Budgetskema!F63</f>
        <v>0</v>
      </c>
      <c r="G63" s="53">
        <f>Budgetskema!G63</f>
        <v>0</v>
      </c>
      <c r="H63" s="53">
        <f>Budgetskema!H63</f>
        <v>0</v>
      </c>
      <c r="I63" s="53">
        <f>Budgetskema!I63</f>
        <v>0</v>
      </c>
      <c r="J63" s="53">
        <f>Budgetskema!J63</f>
        <v>0</v>
      </c>
      <c r="K63" s="53">
        <f>Budgetskema!K63</f>
        <v>0</v>
      </c>
      <c r="L63" s="53">
        <f>Budgetskema!L63</f>
        <v>0</v>
      </c>
      <c r="M63" s="53">
        <f>Budgetskema!M63</f>
        <v>0</v>
      </c>
      <c r="N63" s="59">
        <f>Budgetskema!N63</f>
        <v>0</v>
      </c>
      <c r="O63" s="97"/>
    </row>
    <row r="64" spans="1:15" x14ac:dyDescent="0.25">
      <c r="A64" s="13" t="s">
        <v>77</v>
      </c>
      <c r="B64" s="53">
        <f>Budgetskema!B64</f>
        <v>0</v>
      </c>
      <c r="C64" s="53">
        <f>Budgetskema!C64</f>
        <v>0</v>
      </c>
      <c r="D64" s="53">
        <f>Budgetskema!D64</f>
        <v>0</v>
      </c>
      <c r="E64" s="53">
        <f>Budgetskema!E64</f>
        <v>0</v>
      </c>
      <c r="F64" s="53">
        <f>Budgetskema!F64</f>
        <v>0</v>
      </c>
      <c r="G64" s="53">
        <f>Budgetskema!G64</f>
        <v>0</v>
      </c>
      <c r="H64" s="53">
        <f>Budgetskema!H64</f>
        <v>0</v>
      </c>
      <c r="I64" s="53">
        <f>Budgetskema!I64</f>
        <v>0</v>
      </c>
      <c r="J64" s="53">
        <f>Budgetskema!J64</f>
        <v>0</v>
      </c>
      <c r="K64" s="53">
        <f>Budgetskema!K64</f>
        <v>0</v>
      </c>
      <c r="L64" s="53">
        <f>Budgetskema!L64</f>
        <v>0</v>
      </c>
      <c r="M64" s="53">
        <f>Budgetskema!M64</f>
        <v>0</v>
      </c>
      <c r="N64" s="59">
        <f>Budgetskema!N64</f>
        <v>0</v>
      </c>
      <c r="O64" s="97"/>
    </row>
    <row r="65" spans="1:15" x14ac:dyDescent="0.25">
      <c r="A65" s="13" t="s">
        <v>78</v>
      </c>
      <c r="B65" s="53">
        <f>Budgetskema!B65</f>
        <v>0</v>
      </c>
      <c r="C65" s="53">
        <f>Budgetskema!C65</f>
        <v>0</v>
      </c>
      <c r="D65" s="53">
        <f>Budgetskema!D65</f>
        <v>0</v>
      </c>
      <c r="E65" s="53">
        <f>Budgetskema!E65</f>
        <v>0</v>
      </c>
      <c r="F65" s="53">
        <f>Budgetskema!F65</f>
        <v>0</v>
      </c>
      <c r="G65" s="53">
        <f>Budgetskema!G65</f>
        <v>0</v>
      </c>
      <c r="H65" s="53">
        <f>Budgetskema!H65</f>
        <v>0</v>
      </c>
      <c r="I65" s="53">
        <f>Budgetskema!I65</f>
        <v>0</v>
      </c>
      <c r="J65" s="53">
        <f>Budgetskema!J65</f>
        <v>0</v>
      </c>
      <c r="K65" s="53">
        <f>Budgetskema!K65</f>
        <v>0</v>
      </c>
      <c r="L65" s="53">
        <f>Budgetskema!L65</f>
        <v>0</v>
      </c>
      <c r="M65" s="53">
        <f>Budgetskema!M65</f>
        <v>0</v>
      </c>
      <c r="N65" s="59">
        <f>Budgetskema!N65</f>
        <v>0</v>
      </c>
      <c r="O65" s="97"/>
    </row>
    <row r="66" spans="1:15" x14ac:dyDescent="0.25">
      <c r="A66" s="13" t="s">
        <v>79</v>
      </c>
      <c r="B66" s="53">
        <f>Budgetskema!B66</f>
        <v>0</v>
      </c>
      <c r="C66" s="53">
        <f>Budgetskema!C66</f>
        <v>0</v>
      </c>
      <c r="D66" s="53">
        <f>Budgetskema!D66</f>
        <v>0</v>
      </c>
      <c r="E66" s="53">
        <f>Budgetskema!E66</f>
        <v>0</v>
      </c>
      <c r="F66" s="53">
        <f>Budgetskema!F66</f>
        <v>0</v>
      </c>
      <c r="G66" s="53">
        <f>Budgetskema!G66</f>
        <v>0</v>
      </c>
      <c r="H66" s="53">
        <f>Budgetskema!H66</f>
        <v>0</v>
      </c>
      <c r="I66" s="53">
        <f>Budgetskema!I66</f>
        <v>0</v>
      </c>
      <c r="J66" s="53">
        <f>Budgetskema!J66</f>
        <v>0</v>
      </c>
      <c r="K66" s="53">
        <f>Budgetskema!K66</f>
        <v>0</v>
      </c>
      <c r="L66" s="53">
        <f>Budgetskema!L66</f>
        <v>0</v>
      </c>
      <c r="M66" s="53">
        <f>Budgetskema!M66</f>
        <v>0</v>
      </c>
      <c r="N66" s="59">
        <f>Budgetskema!N66</f>
        <v>0</v>
      </c>
      <c r="O66" s="97"/>
    </row>
    <row r="67" spans="1:15" x14ac:dyDescent="0.25">
      <c r="A67" s="13" t="s">
        <v>35</v>
      </c>
      <c r="B67" s="53">
        <f>Budgetskema!B67</f>
        <v>0</v>
      </c>
      <c r="C67" s="53">
        <f>Budgetskema!C67</f>
        <v>0</v>
      </c>
      <c r="D67" s="53">
        <f>Budgetskema!D67</f>
        <v>0</v>
      </c>
      <c r="E67" s="53">
        <f>Budgetskema!E67</f>
        <v>0</v>
      </c>
      <c r="F67" s="53">
        <f>Budgetskema!F67</f>
        <v>0</v>
      </c>
      <c r="G67" s="53">
        <f>Budgetskema!G67</f>
        <v>0</v>
      </c>
      <c r="H67" s="53">
        <f>Budgetskema!H67</f>
        <v>0</v>
      </c>
      <c r="I67" s="53">
        <f>Budgetskema!I67</f>
        <v>0</v>
      </c>
      <c r="J67" s="53">
        <f>Budgetskema!J67</f>
        <v>0</v>
      </c>
      <c r="K67" s="53">
        <f>Budgetskema!K67</f>
        <v>0</v>
      </c>
      <c r="L67" s="53">
        <f>Budgetskema!L67</f>
        <v>0</v>
      </c>
      <c r="M67" s="53">
        <f>Budgetskema!M67</f>
        <v>0</v>
      </c>
      <c r="N67" s="59">
        <f>Budgetskema!N67</f>
        <v>0</v>
      </c>
      <c r="O67" s="97"/>
    </row>
    <row r="68" spans="1:15" x14ac:dyDescent="0.25">
      <c r="A68" s="30" t="s">
        <v>46</v>
      </c>
      <c r="B68" s="57">
        <f>Budgetskema!B68</f>
        <v>0</v>
      </c>
      <c r="C68" s="57">
        <f>Budgetskema!C68</f>
        <v>0</v>
      </c>
      <c r="D68" s="57">
        <f>Budgetskema!D68</f>
        <v>0</v>
      </c>
      <c r="E68" s="57">
        <f>Budgetskema!E68</f>
        <v>0</v>
      </c>
      <c r="F68" s="57">
        <f>Budgetskema!F68</f>
        <v>0</v>
      </c>
      <c r="G68" s="57">
        <f>Budgetskema!G68</f>
        <v>0</v>
      </c>
      <c r="H68" s="57">
        <f>Budgetskema!H68</f>
        <v>0</v>
      </c>
      <c r="I68" s="57">
        <f>Budgetskema!I68</f>
        <v>0</v>
      </c>
      <c r="J68" s="57">
        <f>Budgetskema!J68</f>
        <v>0</v>
      </c>
      <c r="K68" s="57">
        <f>Budgetskema!K68</f>
        <v>0</v>
      </c>
      <c r="L68" s="57">
        <f>Budgetskema!L68</f>
        <v>0</v>
      </c>
      <c r="M68" s="57">
        <f>Budgetskema!M68</f>
        <v>0</v>
      </c>
      <c r="N68" s="58">
        <f>Budgetskema!N68</f>
        <v>0</v>
      </c>
      <c r="O68" s="97"/>
    </row>
    <row r="69" spans="1:15" x14ac:dyDescent="0.25">
      <c r="A69" s="18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6"/>
      <c r="O69" s="97"/>
    </row>
    <row r="70" spans="1:15" ht="15.75" thickBot="1" x14ac:dyDescent="0.3">
      <c r="A70" s="31" t="s">
        <v>48</v>
      </c>
      <c r="B70" s="61">
        <f>Budgetskema!B70</f>
        <v>0</v>
      </c>
      <c r="C70" s="61">
        <f>Budgetskema!C70</f>
        <v>0</v>
      </c>
      <c r="D70" s="61">
        <f>Budgetskema!D70</f>
        <v>0</v>
      </c>
      <c r="E70" s="61">
        <f>Budgetskema!E70</f>
        <v>0</v>
      </c>
      <c r="F70" s="61">
        <f>Budgetskema!F70</f>
        <v>0</v>
      </c>
      <c r="G70" s="61">
        <f>Budgetskema!G70</f>
        <v>0</v>
      </c>
      <c r="H70" s="61">
        <f>Budgetskema!H70</f>
        <v>0</v>
      </c>
      <c r="I70" s="61">
        <f>Budgetskema!I70</f>
        <v>0</v>
      </c>
      <c r="J70" s="61">
        <f>Budgetskema!J70</f>
        <v>0</v>
      </c>
      <c r="K70" s="61">
        <f>Budgetskema!K70</f>
        <v>0</v>
      </c>
      <c r="L70" s="61">
        <f>Budgetskema!L70</f>
        <v>0</v>
      </c>
      <c r="M70" s="61">
        <f>Budgetskema!M70</f>
        <v>0</v>
      </c>
      <c r="N70" s="62">
        <f>Budgetskema!N70</f>
        <v>0</v>
      </c>
      <c r="O70" s="97"/>
    </row>
    <row r="71" spans="1:15" x14ac:dyDescent="0.25">
      <c r="A71" s="18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6"/>
      <c r="O71" s="97"/>
    </row>
    <row r="72" spans="1:15" ht="15.75" x14ac:dyDescent="0.25">
      <c r="A72" s="107" t="s">
        <v>15</v>
      </c>
      <c r="B72" s="108"/>
      <c r="C72" s="108"/>
      <c r="D72" s="108"/>
      <c r="E72" s="108"/>
      <c r="F72" s="108"/>
      <c r="G72" s="108"/>
      <c r="H72" s="108"/>
      <c r="I72" s="108"/>
      <c r="J72" s="108"/>
      <c r="K72" s="108"/>
      <c r="L72" s="108"/>
      <c r="M72" s="108"/>
      <c r="N72" s="109"/>
      <c r="O72" s="97"/>
    </row>
    <row r="73" spans="1:15" x14ac:dyDescent="0.25">
      <c r="A73" s="10" t="s">
        <v>62</v>
      </c>
      <c r="B73" s="53">
        <f>Budgetskema!B73</f>
        <v>0</v>
      </c>
      <c r="C73" s="53">
        <f>Budgetskema!C73</f>
        <v>0</v>
      </c>
      <c r="D73" s="53">
        <f>Budgetskema!D73</f>
        <v>0</v>
      </c>
      <c r="E73" s="53">
        <f>Budgetskema!E73</f>
        <v>0</v>
      </c>
      <c r="F73" s="53">
        <f>Budgetskema!F73</f>
        <v>0</v>
      </c>
      <c r="G73" s="53">
        <f>Budgetskema!G73</f>
        <v>0</v>
      </c>
      <c r="H73" s="53">
        <f>Budgetskema!H73</f>
        <v>0</v>
      </c>
      <c r="I73" s="53">
        <f>Budgetskema!I73</f>
        <v>0</v>
      </c>
      <c r="J73" s="53">
        <f>Budgetskema!J73</f>
        <v>0</v>
      </c>
      <c r="K73" s="53">
        <f>Budgetskema!K73</f>
        <v>0</v>
      </c>
      <c r="L73" s="53">
        <f>Budgetskema!L73</f>
        <v>0</v>
      </c>
      <c r="M73" s="53">
        <f>Budgetskema!M73</f>
        <v>0</v>
      </c>
      <c r="N73" s="59">
        <f>Budgetskema!N73</f>
        <v>0</v>
      </c>
      <c r="O73" s="97"/>
    </row>
    <row r="74" spans="1:15" x14ac:dyDescent="0.25">
      <c r="A74" s="13" t="s">
        <v>61</v>
      </c>
      <c r="B74" s="53">
        <f>Budgetskema!B74</f>
        <v>0</v>
      </c>
      <c r="C74" s="53">
        <f>Budgetskema!C74</f>
        <v>0</v>
      </c>
      <c r="D74" s="53">
        <f>Budgetskema!D74</f>
        <v>0</v>
      </c>
      <c r="E74" s="53">
        <f>Budgetskema!E74</f>
        <v>0</v>
      </c>
      <c r="F74" s="53">
        <f>Budgetskema!F74</f>
        <v>0</v>
      </c>
      <c r="G74" s="53">
        <f>Budgetskema!G74</f>
        <v>0</v>
      </c>
      <c r="H74" s="53">
        <f>Budgetskema!H74</f>
        <v>0</v>
      </c>
      <c r="I74" s="53">
        <f>Budgetskema!I74</f>
        <v>0</v>
      </c>
      <c r="J74" s="53">
        <f>Budgetskema!J74</f>
        <v>0</v>
      </c>
      <c r="K74" s="53">
        <f>Budgetskema!K74</f>
        <v>0</v>
      </c>
      <c r="L74" s="53">
        <f>Budgetskema!L74</f>
        <v>0</v>
      </c>
      <c r="M74" s="53">
        <f>Budgetskema!M74</f>
        <v>0</v>
      </c>
      <c r="N74" s="59">
        <f>Budgetskema!N74</f>
        <v>0</v>
      </c>
      <c r="O74" s="97"/>
    </row>
    <row r="75" spans="1:15" x14ac:dyDescent="0.25">
      <c r="A75" s="13" t="s">
        <v>60</v>
      </c>
      <c r="B75" s="53">
        <f>Budgetskema!B75</f>
        <v>0</v>
      </c>
      <c r="C75" s="53">
        <f>Budgetskema!C75</f>
        <v>0</v>
      </c>
      <c r="D75" s="53">
        <f>Budgetskema!D75</f>
        <v>0</v>
      </c>
      <c r="E75" s="53">
        <f>Budgetskema!E75</f>
        <v>0</v>
      </c>
      <c r="F75" s="53">
        <f>Budgetskema!F75</f>
        <v>0</v>
      </c>
      <c r="G75" s="53">
        <f>Budgetskema!G75</f>
        <v>0</v>
      </c>
      <c r="H75" s="53">
        <f>Budgetskema!H75</f>
        <v>0</v>
      </c>
      <c r="I75" s="53">
        <f>Budgetskema!I75</f>
        <v>0</v>
      </c>
      <c r="J75" s="53">
        <f>Budgetskema!J75</f>
        <v>0</v>
      </c>
      <c r="K75" s="53">
        <f>Budgetskema!K75</f>
        <v>0</v>
      </c>
      <c r="L75" s="53">
        <f>Budgetskema!L75</f>
        <v>0</v>
      </c>
      <c r="M75" s="53">
        <f>Budgetskema!M75</f>
        <v>0</v>
      </c>
      <c r="N75" s="59">
        <f>Budgetskema!N75</f>
        <v>0</v>
      </c>
      <c r="O75" s="97"/>
    </row>
    <row r="76" spans="1:15" x14ac:dyDescent="0.25">
      <c r="A76" s="13" t="s">
        <v>49</v>
      </c>
      <c r="B76" s="53">
        <f>Budgetskema!B76</f>
        <v>0</v>
      </c>
      <c r="C76" s="53">
        <f>Budgetskema!C76</f>
        <v>0</v>
      </c>
      <c r="D76" s="53">
        <f>Budgetskema!D76</f>
        <v>0</v>
      </c>
      <c r="E76" s="53">
        <f>Budgetskema!E76</f>
        <v>0</v>
      </c>
      <c r="F76" s="53">
        <f>Budgetskema!F76</f>
        <v>0</v>
      </c>
      <c r="G76" s="53">
        <f>Budgetskema!G76</f>
        <v>0</v>
      </c>
      <c r="H76" s="53">
        <f>Budgetskema!H76</f>
        <v>0</v>
      </c>
      <c r="I76" s="53">
        <f>Budgetskema!I76</f>
        <v>0</v>
      </c>
      <c r="J76" s="53">
        <f>Budgetskema!J76</f>
        <v>0</v>
      </c>
      <c r="K76" s="53">
        <f>Budgetskema!K76</f>
        <v>0</v>
      </c>
      <c r="L76" s="53">
        <f>Budgetskema!L76</f>
        <v>0</v>
      </c>
      <c r="M76" s="53">
        <f>Budgetskema!M76</f>
        <v>0</v>
      </c>
      <c r="N76" s="59">
        <f>Budgetskema!N76</f>
        <v>0</v>
      </c>
      <c r="O76" s="97"/>
    </row>
    <row r="77" spans="1:15" x14ac:dyDescent="0.25">
      <c r="A77" s="13" t="s">
        <v>73</v>
      </c>
      <c r="B77" s="53">
        <f>Budgetskema!B77</f>
        <v>0</v>
      </c>
      <c r="C77" s="53">
        <f>Budgetskema!C77</f>
        <v>0</v>
      </c>
      <c r="D77" s="53">
        <f>Budgetskema!D77</f>
        <v>0</v>
      </c>
      <c r="E77" s="53">
        <f>Budgetskema!E77</f>
        <v>0</v>
      </c>
      <c r="F77" s="53">
        <f>Budgetskema!F77</f>
        <v>0</v>
      </c>
      <c r="G77" s="53">
        <f>Budgetskema!G77</f>
        <v>0</v>
      </c>
      <c r="H77" s="53">
        <f>Budgetskema!H77</f>
        <v>0</v>
      </c>
      <c r="I77" s="53">
        <f>Budgetskema!I77</f>
        <v>0</v>
      </c>
      <c r="J77" s="53">
        <f>Budgetskema!J77</f>
        <v>0</v>
      </c>
      <c r="K77" s="53">
        <f>Budgetskema!K77</f>
        <v>0</v>
      </c>
      <c r="L77" s="53">
        <f>Budgetskema!L77</f>
        <v>0</v>
      </c>
      <c r="M77" s="53">
        <f>Budgetskema!M77</f>
        <v>0</v>
      </c>
      <c r="N77" s="59">
        <f>Budgetskema!N77</f>
        <v>0</v>
      </c>
      <c r="O77" s="97"/>
    </row>
    <row r="78" spans="1:15" x14ac:dyDescent="0.25">
      <c r="A78" s="13" t="s">
        <v>50</v>
      </c>
      <c r="B78" s="53">
        <f>Budgetskema!B78</f>
        <v>0</v>
      </c>
      <c r="C78" s="53">
        <f>Budgetskema!C78</f>
        <v>0</v>
      </c>
      <c r="D78" s="53">
        <f>Budgetskema!D78</f>
        <v>0</v>
      </c>
      <c r="E78" s="53">
        <f>Budgetskema!E78</f>
        <v>0</v>
      </c>
      <c r="F78" s="53">
        <f>Budgetskema!F78</f>
        <v>0</v>
      </c>
      <c r="G78" s="53">
        <f>Budgetskema!G78</f>
        <v>0</v>
      </c>
      <c r="H78" s="53">
        <f>Budgetskema!H78</f>
        <v>0</v>
      </c>
      <c r="I78" s="53">
        <f>Budgetskema!I78</f>
        <v>0</v>
      </c>
      <c r="J78" s="53">
        <f>Budgetskema!J78</f>
        <v>0</v>
      </c>
      <c r="K78" s="53">
        <f>Budgetskema!K78</f>
        <v>0</v>
      </c>
      <c r="L78" s="53">
        <f>Budgetskema!L78</f>
        <v>0</v>
      </c>
      <c r="M78" s="53">
        <f>Budgetskema!M78</f>
        <v>0</v>
      </c>
      <c r="N78" s="59">
        <f>Budgetskema!N78</f>
        <v>0</v>
      </c>
      <c r="O78" s="97"/>
    </row>
    <row r="79" spans="1:15" x14ac:dyDescent="0.25">
      <c r="A79" s="13" t="s">
        <v>64</v>
      </c>
      <c r="B79" s="53">
        <f>Budgetskema!B79</f>
        <v>0</v>
      </c>
      <c r="C79" s="53">
        <f>Budgetskema!C79</f>
        <v>0</v>
      </c>
      <c r="D79" s="53">
        <f>Budgetskema!D79</f>
        <v>0</v>
      </c>
      <c r="E79" s="53">
        <f>Budgetskema!E79</f>
        <v>0</v>
      </c>
      <c r="F79" s="53">
        <f>Budgetskema!F79</f>
        <v>0</v>
      </c>
      <c r="G79" s="53">
        <f>Budgetskema!G79</f>
        <v>0</v>
      </c>
      <c r="H79" s="53">
        <f>Budgetskema!H79</f>
        <v>0</v>
      </c>
      <c r="I79" s="53">
        <f>Budgetskema!I79</f>
        <v>0</v>
      </c>
      <c r="J79" s="53">
        <f>Budgetskema!J79</f>
        <v>0</v>
      </c>
      <c r="K79" s="53">
        <f>Budgetskema!K79</f>
        <v>0</v>
      </c>
      <c r="L79" s="53">
        <f>Budgetskema!L79</f>
        <v>0</v>
      </c>
      <c r="M79" s="53">
        <f>Budgetskema!M79</f>
        <v>0</v>
      </c>
      <c r="N79" s="59">
        <f>Budgetskema!N79</f>
        <v>0</v>
      </c>
      <c r="O79" s="97"/>
    </row>
    <row r="80" spans="1:15" x14ac:dyDescent="0.25">
      <c r="A80" s="13"/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9"/>
      <c r="O80" s="97"/>
    </row>
    <row r="81" spans="1:15" ht="15.75" thickBot="1" x14ac:dyDescent="0.3">
      <c r="A81" s="32" t="s">
        <v>54</v>
      </c>
      <c r="B81" s="67">
        <f>Budgetskema!B81</f>
        <v>0</v>
      </c>
      <c r="C81" s="67">
        <f>Budgetskema!C81</f>
        <v>0</v>
      </c>
      <c r="D81" s="67">
        <f>Budgetskema!D81</f>
        <v>0</v>
      </c>
      <c r="E81" s="67">
        <f>Budgetskema!E81</f>
        <v>0</v>
      </c>
      <c r="F81" s="67">
        <f>Budgetskema!F81</f>
        <v>0</v>
      </c>
      <c r="G81" s="67">
        <f>Budgetskema!G81</f>
        <v>0</v>
      </c>
      <c r="H81" s="67">
        <f>Budgetskema!H81</f>
        <v>0</v>
      </c>
      <c r="I81" s="67">
        <f>Budgetskema!I81</f>
        <v>0</v>
      </c>
      <c r="J81" s="67">
        <f>Budgetskema!J81</f>
        <v>0</v>
      </c>
      <c r="K81" s="67">
        <f>Budgetskema!K81</f>
        <v>0</v>
      </c>
      <c r="L81" s="67">
        <f>Budgetskema!L81</f>
        <v>0</v>
      </c>
      <c r="M81" s="67">
        <f>Budgetskema!M81</f>
        <v>0</v>
      </c>
      <c r="N81" s="68">
        <f>Budgetskema!N81</f>
        <v>0</v>
      </c>
      <c r="O81" s="97"/>
    </row>
    <row r="82" spans="1:15" x14ac:dyDescent="0.25">
      <c r="A82" s="18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2"/>
      <c r="O82" s="97"/>
    </row>
    <row r="83" spans="1:15" x14ac:dyDescent="0.25">
      <c r="A83" s="33" t="s">
        <v>51</v>
      </c>
      <c r="B83" s="60">
        <f>Budgetskema!B83</f>
        <v>0</v>
      </c>
      <c r="C83" s="60">
        <f>Budgetskema!C83</f>
        <v>0</v>
      </c>
      <c r="D83" s="60">
        <f>Budgetskema!D83</f>
        <v>0</v>
      </c>
      <c r="E83" s="60">
        <f>Budgetskema!E83</f>
        <v>0</v>
      </c>
      <c r="F83" s="60">
        <f>Budgetskema!F83</f>
        <v>0</v>
      </c>
      <c r="G83" s="60">
        <f>Budgetskema!G83</f>
        <v>0</v>
      </c>
      <c r="H83" s="60">
        <f>Budgetskema!H83</f>
        <v>0</v>
      </c>
      <c r="I83" s="60">
        <f>Budgetskema!I83</f>
        <v>0</v>
      </c>
      <c r="J83" s="60">
        <f>Budgetskema!J83</f>
        <v>0</v>
      </c>
      <c r="K83" s="60">
        <f>Budgetskema!K83</f>
        <v>0</v>
      </c>
      <c r="L83" s="60">
        <f>Budgetskema!L83</f>
        <v>0</v>
      </c>
      <c r="M83" s="60">
        <f>Budgetskema!M83</f>
        <v>0</v>
      </c>
      <c r="N83" s="56">
        <f>Budgetskema!N83</f>
        <v>0</v>
      </c>
      <c r="O83" s="97"/>
    </row>
    <row r="84" spans="1:15" x14ac:dyDescent="0.25">
      <c r="A84" s="34" t="s">
        <v>74</v>
      </c>
      <c r="B84" s="57">
        <f>Budgetskema!B84</f>
        <v>0</v>
      </c>
      <c r="C84" s="57">
        <f>Budgetskema!C84</f>
        <v>0</v>
      </c>
      <c r="D84" s="57">
        <f>Budgetskema!D84</f>
        <v>0</v>
      </c>
      <c r="E84" s="57">
        <f>Budgetskema!E84</f>
        <v>0</v>
      </c>
      <c r="F84" s="57">
        <f>Budgetskema!F84</f>
        <v>0</v>
      </c>
      <c r="G84" s="57">
        <f>Budgetskema!G84</f>
        <v>0</v>
      </c>
      <c r="H84" s="57">
        <f>Budgetskema!H84</f>
        <v>0</v>
      </c>
      <c r="I84" s="57">
        <f>Budgetskema!I84</f>
        <v>0</v>
      </c>
      <c r="J84" s="57">
        <f>Budgetskema!J84</f>
        <v>0</v>
      </c>
      <c r="K84" s="57">
        <f>Budgetskema!K84</f>
        <v>0</v>
      </c>
      <c r="L84" s="57">
        <f>Budgetskema!L84</f>
        <v>0</v>
      </c>
      <c r="M84" s="57">
        <f>Budgetskema!M84</f>
        <v>0</v>
      </c>
      <c r="N84" s="58">
        <f>Budgetskema!N84</f>
        <v>0</v>
      </c>
      <c r="O84" s="97"/>
    </row>
    <row r="85" spans="1:15" x14ac:dyDescent="0.25">
      <c r="A85" s="96"/>
      <c r="B85" s="96"/>
      <c r="C85" s="96"/>
      <c r="D85" s="96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5"/>
    </row>
    <row r="86" spans="1:15" x14ac:dyDescent="0.25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</row>
    <row r="87" spans="1:15" x14ac:dyDescent="0.25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</row>
    <row r="88" spans="1:15" x14ac:dyDescent="0.25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</row>
    <row r="89" spans="1:15" x14ac:dyDescent="0.25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</row>
    <row r="90" spans="1:15" x14ac:dyDescent="0.25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</row>
    <row r="91" spans="1:15" x14ac:dyDescent="0.25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</row>
    <row r="92" spans="1:15" x14ac:dyDescent="0.25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</row>
    <row r="93" spans="1:15" x14ac:dyDescent="0.25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</row>
  </sheetData>
  <sheetProtection sheet="1" objects="1" scenarios="1" selectLockedCells="1" selectUnlockedCells="1"/>
  <mergeCells count="5">
    <mergeCell ref="A3:N3"/>
    <mergeCell ref="A6:N6"/>
    <mergeCell ref="A14:N14"/>
    <mergeCell ref="A24:N24"/>
    <mergeCell ref="A72:N72"/>
  </mergeCells>
  <conditionalFormatting sqref="B84:N84">
    <cfRule type="cellIs" dxfId="1" priority="3" stopIfTrue="1" operator="lessThan">
      <formula>-0.01</formula>
    </cfRule>
    <cfRule type="cellIs" dxfId="0" priority="4" stopIfTrue="1" operator="greaterThan">
      <formula>0.01</formula>
    </cfRule>
  </conditionalFormatting>
  <pageMargins left="0.7" right="0.7" top="0.75" bottom="0.75" header="0.3" footer="0.3"/>
  <pageSetup paperSize="9" scale="5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2</vt:i4>
      </vt:variant>
    </vt:vector>
  </HeadingPairs>
  <TitlesOfParts>
    <vt:vector size="2" baseType="lpstr">
      <vt:lpstr>Budgetskema</vt:lpstr>
      <vt:lpstr>Printvenlig version</vt:lpstr>
    </vt:vector>
  </TitlesOfParts>
  <Company>SDC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Bergstrøm, Regitze</dc:creator>
  <cp:lastModifiedBy>Krieger, Christina Nedergaard</cp:lastModifiedBy>
  <cp:lastPrinted>2016-07-18T13:44:49Z</cp:lastPrinted>
  <dcterms:created xsi:type="dcterms:W3CDTF">2016-07-11T08:05:32Z</dcterms:created>
  <dcterms:modified xsi:type="dcterms:W3CDTF">2018-12-17T14:57:27Z</dcterms:modified>
</cp:coreProperties>
</file>