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59356" yWindow="165" windowWidth="26835" windowHeight="11640" activeTab="0"/>
  </bookViews>
  <sheets>
    <sheet name="Budgetskema" sheetId="1" r:id="rId1"/>
    <sheet name="Printvenlig version" sheetId="2" r:id="rId2"/>
  </sheets>
  <definedNames/>
  <calcPr fullCalcOnLoad="1"/>
</workbook>
</file>

<file path=xl/sharedStrings.xml><?xml version="1.0" encoding="utf-8"?>
<sst xmlns="http://schemas.openxmlformats.org/spreadsheetml/2006/main" count="215" uniqueCount="108">
  <si>
    <t>Budget</t>
  </si>
  <si>
    <t>Overblik</t>
  </si>
  <si>
    <t>Jan</t>
  </si>
  <si>
    <t xml:space="preserve">Feb 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</si>
  <si>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</si>
  <si>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</si>
  <si>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</si>
  <si>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</si>
  <si>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</si>
  <si>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</si>
  <si>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</si>
  <si>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</si>
  <si>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</si>
  <si>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</si>
  <si>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Indtægter</t>
  </si>
  <si>
    <t>Variable udgifter</t>
  </si>
  <si>
    <t>Udgifter</t>
  </si>
  <si>
    <t>Indtægter efter skat</t>
  </si>
  <si>
    <t>Løn</t>
  </si>
  <si>
    <t>SU</t>
  </si>
  <si>
    <t>Boligstøtte</t>
  </si>
  <si>
    <t xml:space="preserve">Dagpenge </t>
  </si>
  <si>
    <t xml:space="preserve">Kontanthjælp </t>
  </si>
  <si>
    <t>Børne- og ungeydelse</t>
  </si>
  <si>
    <t>Folkepension</t>
  </si>
  <si>
    <t>Udbetaling fra pensionsordning</t>
  </si>
  <si>
    <t xml:space="preserve">Indtægter i alt </t>
  </si>
  <si>
    <t>Faste udgifter</t>
  </si>
  <si>
    <t>Bolig</t>
  </si>
  <si>
    <t>Husleje</t>
  </si>
  <si>
    <t>Realkreditlån</t>
  </si>
  <si>
    <t>Boliglån</t>
  </si>
  <si>
    <t xml:space="preserve">Vand </t>
  </si>
  <si>
    <t>Varme</t>
  </si>
  <si>
    <t xml:space="preserve">El </t>
  </si>
  <si>
    <t>Gas</t>
  </si>
  <si>
    <t>Ulykkesforsikring</t>
  </si>
  <si>
    <t>Rejseforsikring</t>
  </si>
  <si>
    <t>Sygesikring Danmark</t>
  </si>
  <si>
    <t>Indbo- og ansvarsforsikring</t>
  </si>
  <si>
    <t>Øvrige</t>
  </si>
  <si>
    <t>Transport</t>
  </si>
  <si>
    <t>Afgifter (ejerafgift, vægtafgift etc.)</t>
  </si>
  <si>
    <t>Benzin/diesel</t>
  </si>
  <si>
    <t>Forsikring på bil/motorcykel</t>
  </si>
  <si>
    <t xml:space="preserve">Reparation og vedligeholdelse </t>
  </si>
  <si>
    <t>Offentlig transport</t>
  </si>
  <si>
    <t>Dagpleje, institution, privatskole</t>
  </si>
  <si>
    <t>Lommepenge</t>
  </si>
  <si>
    <t>Dyrefoder</t>
  </si>
  <si>
    <t>Dyreforsikring</t>
  </si>
  <si>
    <t xml:space="preserve">Opsparing dyrlæge </t>
  </si>
  <si>
    <t>Lån og opsparing</t>
  </si>
  <si>
    <t>SU-lån</t>
  </si>
  <si>
    <t>Forbrugslån</t>
  </si>
  <si>
    <t xml:space="preserve">Renter på kassekredit </t>
  </si>
  <si>
    <t>Billån</t>
  </si>
  <si>
    <t>Lån og opsparing i alt</t>
  </si>
  <si>
    <t xml:space="preserve">Transport i alt </t>
  </si>
  <si>
    <t xml:space="preserve">Faste udgifter i alt </t>
  </si>
  <si>
    <t>Tøj og sko</t>
  </si>
  <si>
    <t>Personlige udgifter (frisør o.lign.)</t>
  </si>
  <si>
    <t>I alt udgifter</t>
  </si>
  <si>
    <t>Over/underskud på konto</t>
  </si>
  <si>
    <t xml:space="preserve">Bolig i alt </t>
  </si>
  <si>
    <t>I alt pr. år</t>
  </si>
  <si>
    <t xml:space="preserve">Variable udgifter i alt </t>
  </si>
  <si>
    <t>Over-/underskud</t>
  </si>
  <si>
    <t>Øvrige indtægter</t>
  </si>
  <si>
    <t>Rådighedsbeløb</t>
  </si>
  <si>
    <t>Pr. mdr. (gns.)</t>
  </si>
  <si>
    <t>Pr. år</t>
  </si>
  <si>
    <t>Gaver</t>
  </si>
  <si>
    <t>Fornøjelse (Café, restauranter osv.)</t>
  </si>
  <si>
    <t>Husholdning (mad, rengøring osv.)</t>
  </si>
  <si>
    <t>Månedlig ovf.</t>
  </si>
  <si>
    <t xml:space="preserve">Øvrige </t>
  </si>
  <si>
    <t>Telefon</t>
  </si>
  <si>
    <t>TV, Internet og streaming</t>
  </si>
  <si>
    <t>Medielicens</t>
  </si>
  <si>
    <t>Ejendomsskat</t>
  </si>
  <si>
    <t>Rennovation, vedligeholdelse</t>
  </si>
  <si>
    <t xml:space="preserve">Grundejerforening/fællesudgifter </t>
  </si>
  <si>
    <t>Husforsikring</t>
  </si>
  <si>
    <t>FDM, Falck</t>
  </si>
  <si>
    <t xml:space="preserve">Sport, fitness og kontingent </t>
  </si>
  <si>
    <t xml:space="preserve">Abonnementer og øvrige forsik. i alt </t>
  </si>
  <si>
    <t>Lønsikring</t>
  </si>
  <si>
    <t>Abonnementer og øvrige forsik.</t>
  </si>
  <si>
    <t>Børn</t>
  </si>
  <si>
    <t>Ulykkesforsikring børn</t>
  </si>
  <si>
    <t>Dyr</t>
  </si>
  <si>
    <t xml:space="preserve">Børn i alt </t>
  </si>
  <si>
    <t xml:space="preserve">Dyr i alt </t>
  </si>
  <si>
    <t>Fagforening</t>
  </si>
  <si>
    <t>A-kasse</t>
  </si>
  <si>
    <t xml:space="preserve">Medicin o.lign. </t>
  </si>
  <si>
    <t>Over-/underskud på konto</t>
  </si>
  <si>
    <t>Afgifter (ejerafgift, vægtafgift osv.)</t>
  </si>
  <si>
    <t>Abonnementer og øvrige forsikringer</t>
  </si>
  <si>
    <t>Renovation, vedligeholdelse</t>
  </si>
  <si>
    <t>Livsforsikring</t>
  </si>
  <si>
    <t>Sygdomsforsikring</t>
  </si>
  <si>
    <t>Privat opsparing</t>
  </si>
  <si>
    <t xml:space="preserve">Privat aldersopsparing </t>
  </si>
  <si>
    <t>Privat ratepension/livrente</t>
  </si>
  <si>
    <t xml:space="preserve">Sygdomsforsikring </t>
  </si>
  <si>
    <t xml:space="preserve">Privat ratepension/livrente </t>
  </si>
</sst>
</file>

<file path=xl/styles.xml><?xml version="1.0" encoding="utf-8"?>
<styleSheet xmlns="http://schemas.openxmlformats.org/spreadsheetml/2006/main">
  <numFmts count="1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[$kr.-406]\ * #,##0.00_ ;_ [$kr.-406]\ * \-#,##0.00_ ;_ [$kr.-406]\ * &quot;-&quot;??_ ;_ @_ "/>
    <numFmt numFmtId="165" formatCode="[$-406]d\.\ mmmm\ yyyy"/>
    <numFmt numFmtId="166" formatCode="&quot;kr.&quot;\ #,##0.00"/>
    <numFmt numFmtId="167" formatCode="_ * #,##0.0_ ;_ * \-#,##0.0_ ;_ * &quot;-&quot;??_ ;_ @_ "/>
    <numFmt numFmtId="168" formatCode="_ * #,##0_ ;_ * \-#,##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6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FF OlsenLF Light FB"/>
      <family val="0"/>
    </font>
    <font>
      <b/>
      <sz val="10"/>
      <color indexed="8"/>
      <name val="FF OlsenLF Light FB"/>
      <family val="0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FF OlsenLF Light FB"/>
      <family val="0"/>
    </font>
    <font>
      <b/>
      <sz val="10"/>
      <color theme="1"/>
      <name val="FF OlsenLF Light FB"/>
      <family val="0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ADE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8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7E7E8"/>
      </bottom>
    </border>
    <border>
      <left>
        <color indexed="63"/>
      </left>
      <right style="thin"/>
      <top>
        <color indexed="63"/>
      </top>
      <bottom style="thin">
        <color rgb="FFE7E7E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rgb="FF00ADEF"/>
      </bottom>
    </border>
    <border>
      <left>
        <color indexed="63"/>
      </left>
      <right>
        <color indexed="63"/>
      </right>
      <top>
        <color indexed="63"/>
      </top>
      <bottom style="thin">
        <color rgb="FF00ADEF"/>
      </bottom>
    </border>
    <border>
      <left>
        <color indexed="63"/>
      </left>
      <right style="thin"/>
      <top>
        <color indexed="63"/>
      </top>
      <bottom style="thin">
        <color rgb="FF00ADE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00ADEF"/>
      </right>
      <top style="thin"/>
      <bottom style="thin">
        <color rgb="FF00ADEF"/>
      </bottom>
    </border>
    <border>
      <left style="thin">
        <color rgb="FF00ADEF"/>
      </left>
      <right style="thin">
        <color rgb="FF00ADEF"/>
      </right>
      <top style="thin"/>
      <bottom style="thin">
        <color rgb="FF00ADEF"/>
      </bottom>
    </border>
    <border>
      <left>
        <color indexed="63"/>
      </left>
      <right style="thin"/>
      <top style="thin"/>
      <bottom style="thin">
        <color rgb="FF00ADEF"/>
      </bottom>
    </border>
    <border>
      <left style="thin"/>
      <right style="thin">
        <color rgb="FF00ADEF"/>
      </right>
      <top style="thin">
        <color rgb="FF00ADEF"/>
      </top>
      <bottom style="thin">
        <color rgb="FF00ADEF"/>
      </bottom>
    </border>
    <border>
      <left style="thin"/>
      <right style="thin">
        <color rgb="FF00ADEF"/>
      </right>
      <top style="thin">
        <color rgb="FF00ADEF"/>
      </top>
      <bottom style="thin"/>
    </border>
    <border>
      <left>
        <color indexed="63"/>
      </left>
      <right>
        <color indexed="63"/>
      </right>
      <top style="thin">
        <color rgb="FFE7E7E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3" applyNumberFormat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50" fillId="33" borderId="10" xfId="0" applyFont="1" applyFill="1" applyBorder="1" applyAlignment="1" applyProtection="1">
      <alignment/>
      <protection hidden="1"/>
    </xf>
    <xf numFmtId="0" fontId="51" fillId="33" borderId="11" xfId="0" applyFont="1" applyFill="1" applyBorder="1" applyAlignment="1" applyProtection="1">
      <alignment/>
      <protection hidden="1"/>
    </xf>
    <xf numFmtId="0" fontId="51" fillId="33" borderId="12" xfId="0" applyFont="1" applyFill="1" applyBorder="1" applyAlignment="1" applyProtection="1">
      <alignment/>
      <protection hidden="1"/>
    </xf>
    <xf numFmtId="0" fontId="50" fillId="34" borderId="13" xfId="0" applyFont="1" applyFill="1" applyBorder="1" applyAlignment="1" applyProtection="1">
      <alignment/>
      <protection hidden="1"/>
    </xf>
    <xf numFmtId="0" fontId="51" fillId="34" borderId="0" xfId="0" applyFont="1" applyFill="1" applyBorder="1" applyAlignment="1" applyProtection="1">
      <alignment/>
      <protection hidden="1"/>
    </xf>
    <xf numFmtId="0" fontId="51" fillId="34" borderId="14" xfId="0" applyFont="1" applyFill="1" applyBorder="1" applyAlignment="1" applyProtection="1">
      <alignment/>
      <protection hidden="1"/>
    </xf>
    <xf numFmtId="0" fontId="52" fillId="33" borderId="13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51" fillId="33" borderId="13" xfId="0" applyFont="1" applyFill="1" applyBorder="1" applyAlignment="1" applyProtection="1">
      <alignment/>
      <protection hidden="1"/>
    </xf>
    <xf numFmtId="0" fontId="53" fillId="33" borderId="15" xfId="0" applyFont="1" applyFill="1" applyBorder="1" applyAlignment="1" applyProtection="1">
      <alignment/>
      <protection hidden="1"/>
    </xf>
    <xf numFmtId="0" fontId="53" fillId="33" borderId="16" xfId="0" applyFont="1" applyFill="1" applyBorder="1" applyAlignment="1" applyProtection="1">
      <alignment/>
      <protection hidden="1"/>
    </xf>
    <xf numFmtId="0" fontId="54" fillId="0" borderId="13" xfId="0" applyFont="1" applyBorder="1" applyAlignment="1" applyProtection="1">
      <alignment/>
      <protection hidden="1"/>
    </xf>
    <xf numFmtId="0" fontId="54" fillId="0" borderId="0" xfId="39" applyNumberFormat="1" applyFont="1" applyBorder="1" applyAlignment="1" applyProtection="1">
      <alignment/>
      <protection hidden="1"/>
    </xf>
    <xf numFmtId="0" fontId="54" fillId="0" borderId="14" xfId="39" applyNumberFormat="1" applyFont="1" applyBorder="1" applyAlignment="1" applyProtection="1">
      <alignment/>
      <protection hidden="1"/>
    </xf>
    <xf numFmtId="0" fontId="54" fillId="0" borderId="13" xfId="0" applyFont="1" applyFill="1" applyBorder="1" applyAlignment="1" applyProtection="1">
      <alignment/>
      <protection hidden="1"/>
    </xf>
    <xf numFmtId="0" fontId="55" fillId="0" borderId="13" xfId="0" applyFont="1" applyBorder="1" applyAlignment="1" applyProtection="1">
      <alignment/>
      <protection hidden="1"/>
    </xf>
    <xf numFmtId="0" fontId="51" fillId="0" borderId="0" xfId="39" applyNumberFormat="1" applyFont="1" applyBorder="1" applyAlignment="1" applyProtection="1">
      <alignment/>
      <protection hidden="1"/>
    </xf>
    <xf numFmtId="0" fontId="51" fillId="0" borderId="14" xfId="39" applyNumberFormat="1" applyFont="1" applyBorder="1" applyAlignment="1" applyProtection="1">
      <alignment/>
      <protection hidden="1"/>
    </xf>
    <xf numFmtId="0" fontId="56" fillId="0" borderId="17" xfId="0" applyFont="1" applyFill="1" applyBorder="1" applyAlignment="1" applyProtection="1">
      <alignment/>
      <protection hidden="1"/>
    </xf>
    <xf numFmtId="0" fontId="51" fillId="0" borderId="13" xfId="0" applyFont="1" applyBorder="1" applyAlignment="1" applyProtection="1">
      <alignment/>
      <protection hidden="1"/>
    </xf>
    <xf numFmtId="0" fontId="51" fillId="0" borderId="0" xfId="39" applyNumberFormat="1" applyFont="1" applyFill="1" applyBorder="1" applyAlignment="1" applyProtection="1">
      <alignment/>
      <protection hidden="1"/>
    </xf>
    <xf numFmtId="0" fontId="51" fillId="0" borderId="14" xfId="39" applyNumberFormat="1" applyFont="1" applyFill="1" applyBorder="1" applyAlignment="1" applyProtection="1">
      <alignment/>
      <protection hidden="1"/>
    </xf>
    <xf numFmtId="0" fontId="56" fillId="0" borderId="18" xfId="0" applyFont="1" applyFill="1" applyBorder="1" applyAlignment="1" applyProtection="1">
      <alignment/>
      <protection hidden="1"/>
    </xf>
    <xf numFmtId="0" fontId="51" fillId="0" borderId="19" xfId="39" applyNumberFormat="1" applyFont="1" applyFill="1" applyBorder="1" applyAlignment="1" applyProtection="1">
      <alignment/>
      <protection hidden="1"/>
    </xf>
    <xf numFmtId="0" fontId="51" fillId="0" borderId="20" xfId="39" applyNumberFormat="1" applyFont="1" applyFill="1" applyBorder="1" applyAlignment="1" applyProtection="1">
      <alignment/>
      <protection hidden="1"/>
    </xf>
    <xf numFmtId="0" fontId="55" fillId="0" borderId="13" xfId="0" applyFont="1" applyFill="1" applyBorder="1" applyAlignment="1" applyProtection="1">
      <alignment/>
      <protection hidden="1"/>
    </xf>
    <xf numFmtId="0" fontId="57" fillId="0" borderId="19" xfId="39" applyNumberFormat="1" applyFont="1" applyFill="1" applyBorder="1" applyAlignment="1" applyProtection="1">
      <alignment/>
      <protection hidden="1"/>
    </xf>
    <xf numFmtId="0" fontId="57" fillId="0" borderId="20" xfId="39" applyNumberFormat="1" applyFont="1" applyFill="1" applyBorder="1" applyAlignment="1" applyProtection="1">
      <alignment/>
      <protection hidden="1"/>
    </xf>
    <xf numFmtId="0" fontId="56" fillId="0" borderId="19" xfId="39" applyNumberFormat="1" applyFont="1" applyFill="1" applyBorder="1" applyAlignment="1" applyProtection="1">
      <alignment/>
      <protection hidden="1"/>
    </xf>
    <xf numFmtId="0" fontId="56" fillId="0" borderId="20" xfId="39" applyNumberFormat="1" applyFont="1" applyFill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55" fillId="0" borderId="21" xfId="0" applyFont="1" applyFill="1" applyBorder="1" applyAlignment="1" applyProtection="1">
      <alignment/>
      <protection hidden="1"/>
    </xf>
    <xf numFmtId="0" fontId="51" fillId="0" borderId="17" xfId="0" applyFont="1" applyFill="1" applyBorder="1" applyAlignment="1" applyProtection="1">
      <alignment/>
      <protection hidden="1"/>
    </xf>
    <xf numFmtId="0" fontId="51" fillId="0" borderId="17" xfId="0" applyFont="1" applyBorder="1" applyAlignment="1" applyProtection="1">
      <alignment/>
      <protection hidden="1"/>
    </xf>
    <xf numFmtId="0" fontId="51" fillId="0" borderId="13" xfId="0" applyFont="1" applyFill="1" applyBorder="1" applyAlignment="1" applyProtection="1">
      <alignment/>
      <protection hidden="1"/>
    </xf>
    <xf numFmtId="0" fontId="51" fillId="0" borderId="2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5" fillId="0" borderId="22" xfId="0" applyFont="1" applyFill="1" applyBorder="1" applyAlignment="1" applyProtection="1">
      <alignment/>
      <protection hidden="1"/>
    </xf>
    <xf numFmtId="0" fontId="55" fillId="0" borderId="23" xfId="0" applyFont="1" applyFill="1" applyBorder="1" applyAlignment="1" applyProtection="1">
      <alignment/>
      <protection hidden="1"/>
    </xf>
    <xf numFmtId="0" fontId="55" fillId="0" borderId="24" xfId="0" applyFont="1" applyBorder="1" applyAlignment="1" applyProtection="1">
      <alignment/>
      <protection hidden="1"/>
    </xf>
    <xf numFmtId="0" fontId="4" fillId="0" borderId="25" xfId="0" applyFont="1" applyFill="1" applyBorder="1" applyAlignment="1" applyProtection="1">
      <alignment/>
      <protection hidden="1"/>
    </xf>
    <xf numFmtId="0" fontId="5" fillId="0" borderId="25" xfId="0" applyFont="1" applyFill="1" applyBorder="1" applyAlignment="1" applyProtection="1">
      <alignment/>
      <protection hidden="1"/>
    </xf>
    <xf numFmtId="0" fontId="54" fillId="0" borderId="25" xfId="0" applyFont="1" applyFill="1" applyBorder="1" applyAlignment="1" applyProtection="1">
      <alignment/>
      <protection hidden="1"/>
    </xf>
    <xf numFmtId="0" fontId="55" fillId="0" borderId="25" xfId="0" applyFont="1" applyFill="1" applyBorder="1" applyAlignment="1" applyProtection="1">
      <alignment/>
      <protection hidden="1"/>
    </xf>
    <xf numFmtId="0" fontId="55" fillId="0" borderId="26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28" xfId="0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58" fillId="35" borderId="0" xfId="0" applyFont="1" applyFill="1" applyBorder="1" applyAlignment="1" applyProtection="1">
      <alignment/>
      <protection hidden="1"/>
    </xf>
    <xf numFmtId="0" fontId="59" fillId="35" borderId="0" xfId="0" applyFont="1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0" fillId="35" borderId="30" xfId="0" applyFill="1" applyBorder="1" applyAlignment="1" applyProtection="1">
      <alignment/>
      <protection hidden="1"/>
    </xf>
    <xf numFmtId="41" fontId="54" fillId="36" borderId="31" xfId="39" applyNumberFormat="1" applyFont="1" applyFill="1" applyBorder="1" applyAlignment="1" applyProtection="1">
      <alignment/>
      <protection hidden="1" locked="0"/>
    </xf>
    <xf numFmtId="41" fontId="54" fillId="36" borderId="30" xfId="39" applyNumberFormat="1" applyFont="1" applyFill="1" applyBorder="1" applyAlignment="1" applyProtection="1">
      <alignment/>
      <protection hidden="1" locked="0"/>
    </xf>
    <xf numFmtId="41" fontId="54" fillId="0" borderId="0" xfId="39" applyNumberFormat="1" applyFont="1" applyFill="1" applyBorder="1" applyAlignment="1" applyProtection="1">
      <alignment/>
      <protection hidden="1"/>
    </xf>
    <xf numFmtId="41" fontId="54" fillId="0" borderId="32" xfId="39" applyNumberFormat="1" applyFont="1" applyBorder="1" applyAlignment="1" applyProtection="1">
      <alignment/>
      <protection hidden="1"/>
    </xf>
    <xf numFmtId="41" fontId="54" fillId="0" borderId="14" xfId="39" applyNumberFormat="1" applyFont="1" applyBorder="1" applyAlignment="1" applyProtection="1">
      <alignment/>
      <protection hidden="1"/>
    </xf>
    <xf numFmtId="41" fontId="54" fillId="0" borderId="33" xfId="39" applyNumberFormat="1" applyFont="1" applyFill="1" applyBorder="1" applyAlignment="1" applyProtection="1">
      <alignment/>
      <protection hidden="1"/>
    </xf>
    <xf numFmtId="41" fontId="54" fillId="0" borderId="32" xfId="39" applyNumberFormat="1" applyFont="1" applyFill="1" applyBorder="1" applyAlignment="1" applyProtection="1">
      <alignment/>
      <protection hidden="1"/>
    </xf>
    <xf numFmtId="41" fontId="54" fillId="0" borderId="14" xfId="39" applyNumberFormat="1" applyFont="1" applyFill="1" applyBorder="1" applyAlignment="1" applyProtection="1">
      <alignment/>
      <protection hidden="1"/>
    </xf>
    <xf numFmtId="41" fontId="54" fillId="0" borderId="0" xfId="39" applyNumberFormat="1" applyFont="1" applyBorder="1" applyAlignment="1" applyProtection="1">
      <alignment/>
      <protection hidden="1"/>
    </xf>
    <xf numFmtId="41" fontId="54" fillId="0" borderId="34" xfId="39" applyNumberFormat="1" applyFont="1" applyFill="1" applyBorder="1" applyAlignment="1" applyProtection="1">
      <alignment/>
      <protection hidden="1"/>
    </xf>
    <xf numFmtId="41" fontId="54" fillId="0" borderId="35" xfId="39" applyNumberFormat="1" applyFont="1" applyFill="1" applyBorder="1" applyAlignment="1" applyProtection="1">
      <alignment/>
      <protection hidden="1"/>
    </xf>
    <xf numFmtId="41" fontId="54" fillId="36" borderId="36" xfId="39" applyNumberFormat="1" applyFont="1" applyFill="1" applyBorder="1" applyAlignment="1" applyProtection="1">
      <alignment/>
      <protection hidden="1" locked="0"/>
    </xf>
    <xf numFmtId="41" fontId="54" fillId="36" borderId="37" xfId="39" applyNumberFormat="1" applyFont="1" applyFill="1" applyBorder="1" applyAlignment="1" applyProtection="1">
      <alignment/>
      <protection hidden="1" locked="0"/>
    </xf>
    <xf numFmtId="41" fontId="54" fillId="36" borderId="38" xfId="39" applyNumberFormat="1" applyFont="1" applyFill="1" applyBorder="1" applyAlignment="1" applyProtection="1">
      <alignment/>
      <protection hidden="1" locked="0"/>
    </xf>
    <xf numFmtId="41" fontId="54" fillId="36" borderId="39" xfId="39" applyNumberFormat="1" applyFont="1" applyFill="1" applyBorder="1" applyAlignment="1" applyProtection="1">
      <alignment/>
      <protection hidden="1" locked="0"/>
    </xf>
    <xf numFmtId="41" fontId="54" fillId="36" borderId="0" xfId="39" applyNumberFormat="1" applyFont="1" applyFill="1" applyBorder="1" applyAlignment="1" applyProtection="1">
      <alignment/>
      <protection hidden="1" locked="0"/>
    </xf>
    <xf numFmtId="41" fontId="4" fillId="0" borderId="34" xfId="39" applyNumberFormat="1" applyFont="1" applyFill="1" applyBorder="1" applyAlignment="1" applyProtection="1">
      <alignment/>
      <protection hidden="1"/>
    </xf>
    <xf numFmtId="41" fontId="54" fillId="0" borderId="34" xfId="39" applyNumberFormat="1" applyFont="1" applyBorder="1" applyAlignment="1" applyProtection="1">
      <alignment/>
      <protection hidden="1"/>
    </xf>
    <xf numFmtId="41" fontId="54" fillId="0" borderId="35" xfId="39" applyNumberFormat="1" applyFont="1" applyBorder="1" applyAlignment="1" applyProtection="1">
      <alignment/>
      <protection hidden="1"/>
    </xf>
    <xf numFmtId="41" fontId="54" fillId="36" borderId="30" xfId="39" applyNumberFormat="1" applyFont="1" applyFill="1" applyBorder="1" applyAlignment="1" applyProtection="1">
      <alignment/>
      <protection hidden="1"/>
    </xf>
    <xf numFmtId="41" fontId="54" fillId="36" borderId="31" xfId="39" applyNumberFormat="1" applyFont="1" applyFill="1" applyBorder="1" applyAlignment="1" applyProtection="1">
      <alignment/>
      <protection hidden="1"/>
    </xf>
    <xf numFmtId="41" fontId="54" fillId="36" borderId="36" xfId="39" applyNumberFormat="1" applyFont="1" applyFill="1" applyBorder="1" applyAlignment="1" applyProtection="1">
      <alignment/>
      <protection hidden="1"/>
    </xf>
    <xf numFmtId="41" fontId="54" fillId="36" borderId="40" xfId="39" applyNumberFormat="1" applyFont="1" applyFill="1" applyBorder="1" applyAlignment="1" applyProtection="1">
      <alignment/>
      <protection hidden="1"/>
    </xf>
    <xf numFmtId="41" fontId="54" fillId="36" borderId="41" xfId="39" applyNumberFormat="1" applyFont="1" applyFill="1" applyBorder="1" applyAlignment="1" applyProtection="1">
      <alignment/>
      <protection hidden="1"/>
    </xf>
    <xf numFmtId="0" fontId="60" fillId="33" borderId="13" xfId="0" applyFont="1" applyFill="1" applyBorder="1" applyAlignment="1" applyProtection="1">
      <alignment/>
      <protection hidden="1"/>
    </xf>
    <xf numFmtId="0" fontId="60" fillId="33" borderId="0" xfId="0" applyFont="1" applyFill="1" applyBorder="1" applyAlignment="1" applyProtection="1">
      <alignment/>
      <protection hidden="1"/>
    </xf>
    <xf numFmtId="0" fontId="60" fillId="33" borderId="14" xfId="0" applyFont="1" applyFill="1" applyBorder="1" applyAlignment="1" applyProtection="1">
      <alignment/>
      <protection hidden="1"/>
    </xf>
    <xf numFmtId="0" fontId="52" fillId="33" borderId="13" xfId="0" applyFont="1" applyFill="1" applyBorder="1" applyAlignment="1" applyProtection="1">
      <alignment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52" fillId="33" borderId="14" xfId="0" applyFont="1" applyFill="1" applyBorder="1" applyAlignment="1" applyProtection="1">
      <alignment/>
      <protection hidden="1"/>
    </xf>
    <xf numFmtId="0" fontId="61" fillId="33" borderId="13" xfId="0" applyFont="1" applyFill="1" applyBorder="1" applyAlignment="1" applyProtection="1">
      <alignment/>
      <protection hidden="1"/>
    </xf>
    <xf numFmtId="0" fontId="61" fillId="33" borderId="0" xfId="0" applyFont="1" applyFill="1" applyBorder="1" applyAlignment="1" applyProtection="1">
      <alignment/>
      <protection hidden="1"/>
    </xf>
    <xf numFmtId="0" fontId="61" fillId="33" borderId="14" xfId="0" applyFont="1" applyFill="1" applyBorder="1" applyAlignment="1" applyProtection="1">
      <alignment/>
      <protection hidden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0</xdr:col>
      <xdr:colOff>1162050</xdr:colOff>
      <xdr:row>1</xdr:row>
      <xdr:rowOff>247650</xdr:rowOff>
    </xdr:to>
    <xdr:pic>
      <xdr:nvPicPr>
        <xdr:cNvPr id="1" name="Billed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0</xdr:col>
      <xdr:colOff>1152525</xdr:colOff>
      <xdr:row>1</xdr:row>
      <xdr:rowOff>257175</xdr:rowOff>
    </xdr:to>
    <xdr:pic>
      <xdr:nvPicPr>
        <xdr:cNvPr id="1" name="Billed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ADEF"/>
  </sheetPr>
  <dimension ref="A1:T107"/>
  <sheetViews>
    <sheetView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37.140625" style="54" customWidth="1"/>
    <col min="2" max="2" width="9.00390625" style="54" customWidth="1"/>
    <col min="3" max="13" width="9.140625" style="54" customWidth="1"/>
    <col min="14" max="14" width="10.57421875" style="54" customWidth="1"/>
    <col min="15" max="15" width="9.140625" style="54" customWidth="1"/>
    <col min="16" max="16" width="19.57421875" style="54" customWidth="1"/>
    <col min="17" max="17" width="13.8515625" style="54" customWidth="1"/>
    <col min="18" max="18" width="12.57421875" style="54" customWidth="1"/>
    <col min="19" max="16384" width="9.140625" style="54" customWidth="1"/>
  </cols>
  <sheetData>
    <row r="1" spans="1:14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8" ht="20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P2" s="40" t="s">
        <v>1</v>
      </c>
      <c r="Q2" s="41" t="s">
        <v>70</v>
      </c>
      <c r="R2" s="42" t="s">
        <v>71</v>
      </c>
    </row>
    <row r="3" spans="1:18" ht="27" customHeight="1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P3" s="43" t="s">
        <v>26</v>
      </c>
      <c r="Q3" s="64">
        <f>N22/12</f>
        <v>0</v>
      </c>
      <c r="R3" s="66">
        <f>N22</f>
        <v>0</v>
      </c>
    </row>
    <row r="4" spans="1:18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55"/>
      <c r="P4" s="43" t="s">
        <v>59</v>
      </c>
      <c r="Q4" s="64">
        <f>N93/12</f>
        <v>0</v>
      </c>
      <c r="R4" s="66">
        <f>N93</f>
        <v>0</v>
      </c>
    </row>
    <row r="5" spans="1:18" ht="15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2" t="s">
        <v>65</v>
      </c>
      <c r="O5" s="55"/>
      <c r="P5" s="44" t="s">
        <v>69</v>
      </c>
      <c r="Q5" s="64">
        <f>(N22-N93)/12</f>
        <v>0</v>
      </c>
      <c r="R5" s="66">
        <f>N22-N93</f>
        <v>0</v>
      </c>
    </row>
    <row r="6" spans="1:18" ht="15.75" customHeight="1">
      <c r="A6" s="86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  <c r="O6" s="55"/>
      <c r="P6" s="45" t="s">
        <v>15</v>
      </c>
      <c r="Q6" s="64">
        <f>N104/12</f>
        <v>0</v>
      </c>
      <c r="R6" s="66">
        <f>N104</f>
        <v>0</v>
      </c>
    </row>
    <row r="7" spans="1:18" ht="15.75" customHeight="1">
      <c r="A7" s="13" t="s">
        <v>14</v>
      </c>
      <c r="B7" s="70">
        <f aca="true" t="shared" si="0" ref="B7:M7">B22</f>
        <v>0</v>
      </c>
      <c r="C7" s="70">
        <f t="shared" si="0"/>
        <v>0</v>
      </c>
      <c r="D7" s="70">
        <f t="shared" si="0"/>
        <v>0</v>
      </c>
      <c r="E7" s="70">
        <f t="shared" si="0"/>
        <v>0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70">
        <f t="shared" si="0"/>
        <v>0</v>
      </c>
      <c r="M7" s="70">
        <f t="shared" si="0"/>
        <v>0</v>
      </c>
      <c r="N7" s="66">
        <f>N22</f>
        <v>0</v>
      </c>
      <c r="O7" s="55"/>
      <c r="P7" s="46" t="s">
        <v>67</v>
      </c>
      <c r="Q7" s="64">
        <f>N107/12</f>
        <v>0</v>
      </c>
      <c r="R7" s="65">
        <f>N107</f>
        <v>0</v>
      </c>
    </row>
    <row r="8" spans="1:18" ht="15.75" customHeight="1">
      <c r="A8" s="16" t="s">
        <v>16</v>
      </c>
      <c r="B8" s="64">
        <f>B106</f>
        <v>0</v>
      </c>
      <c r="C8" s="64">
        <f>C106</f>
        <v>0</v>
      </c>
      <c r="D8" s="64">
        <f>D106</f>
        <v>0</v>
      </c>
      <c r="E8" s="64">
        <f aca="true" t="shared" si="1" ref="E8:M8">E106</f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 t="shared" si="1"/>
        <v>0</v>
      </c>
      <c r="N8" s="69">
        <f>N106</f>
        <v>0</v>
      </c>
      <c r="O8" s="56"/>
      <c r="P8" s="47" t="s">
        <v>75</v>
      </c>
      <c r="Q8" s="65">
        <f>N93/12</f>
        <v>0</v>
      </c>
      <c r="R8" s="48"/>
    </row>
    <row r="9" spans="1:16" ht="15.75" customHeight="1">
      <c r="A9" s="17" t="s">
        <v>67</v>
      </c>
      <c r="B9" s="70">
        <f>B107</f>
        <v>0</v>
      </c>
      <c r="C9" s="70">
        <f>C107</f>
        <v>0</v>
      </c>
      <c r="D9" s="70">
        <f aca="true" t="shared" si="2" ref="D9:N9">D107</f>
        <v>0</v>
      </c>
      <c r="E9" s="70">
        <f t="shared" si="2"/>
        <v>0</v>
      </c>
      <c r="F9" s="70">
        <f t="shared" si="2"/>
        <v>0</v>
      </c>
      <c r="G9" s="70">
        <f t="shared" si="2"/>
        <v>0</v>
      </c>
      <c r="H9" s="70">
        <f t="shared" si="2"/>
        <v>0</v>
      </c>
      <c r="I9" s="70">
        <f t="shared" si="2"/>
        <v>0</v>
      </c>
      <c r="J9" s="70">
        <f t="shared" si="2"/>
        <v>0</v>
      </c>
      <c r="K9" s="70">
        <f t="shared" si="2"/>
        <v>0</v>
      </c>
      <c r="L9" s="70">
        <f t="shared" si="2"/>
        <v>0</v>
      </c>
      <c r="M9" s="70">
        <f t="shared" si="2"/>
        <v>0</v>
      </c>
      <c r="N9" s="66">
        <f t="shared" si="2"/>
        <v>0</v>
      </c>
      <c r="O9" s="56"/>
      <c r="P9" s="57"/>
    </row>
    <row r="10" spans="1:17" ht="15.75" customHeight="1">
      <c r="A10" s="1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57"/>
      <c r="P10" s="58"/>
      <c r="Q10" s="57"/>
    </row>
    <row r="11" spans="1:17" ht="16.5" customHeight="1">
      <c r="A11" s="92" t="s">
        <v>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57"/>
      <c r="P11" s="59"/>
      <c r="Q11" s="57"/>
    </row>
    <row r="12" spans="1:17" ht="15">
      <c r="A12" s="13" t="s">
        <v>18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9">
        <f aca="true" t="shared" si="3" ref="N12:N20">SUM(B12:M12)</f>
        <v>0</v>
      </c>
      <c r="O12" s="57"/>
      <c r="P12" s="57"/>
      <c r="Q12" s="57"/>
    </row>
    <row r="13" spans="1:17" ht="15">
      <c r="A13" s="16" t="s">
        <v>19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9">
        <f t="shared" si="3"/>
        <v>0</v>
      </c>
      <c r="O13" s="57"/>
      <c r="P13" s="57"/>
      <c r="Q13" s="57"/>
    </row>
    <row r="14" spans="1:17" ht="15">
      <c r="A14" s="16" t="s">
        <v>20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9">
        <f t="shared" si="3"/>
        <v>0</v>
      </c>
      <c r="O14" s="56"/>
      <c r="P14" s="57"/>
      <c r="Q14" s="57"/>
    </row>
    <row r="15" spans="1:17" ht="15">
      <c r="A15" s="16" t="s">
        <v>21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9">
        <f t="shared" si="3"/>
        <v>0</v>
      </c>
      <c r="O15" s="56"/>
      <c r="P15" s="57"/>
      <c r="Q15" s="57"/>
    </row>
    <row r="16" spans="1:17" ht="15">
      <c r="A16" s="16" t="s">
        <v>22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9">
        <f t="shared" si="3"/>
        <v>0</v>
      </c>
      <c r="O16" s="56"/>
      <c r="P16" s="57"/>
      <c r="Q16" s="57"/>
    </row>
    <row r="17" spans="1:17" ht="15">
      <c r="A17" s="16" t="s">
        <v>23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9">
        <f t="shared" si="3"/>
        <v>0</v>
      </c>
      <c r="O17" s="56"/>
      <c r="P17" s="57"/>
      <c r="Q17" s="57"/>
    </row>
    <row r="18" spans="1:17" ht="15">
      <c r="A18" s="16" t="s">
        <v>24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9">
        <f t="shared" si="3"/>
        <v>0</v>
      </c>
      <c r="O18" s="56"/>
      <c r="P18" s="57"/>
      <c r="Q18" s="57"/>
    </row>
    <row r="19" spans="1:17" ht="15">
      <c r="A19" s="16" t="s">
        <v>25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9">
        <f t="shared" si="3"/>
        <v>0</v>
      </c>
      <c r="O19" s="56"/>
      <c r="P19" s="57"/>
      <c r="Q19" s="57"/>
    </row>
    <row r="20" spans="1:17" ht="15">
      <c r="A20" s="13" t="s">
        <v>68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9">
        <f t="shared" si="3"/>
        <v>0</v>
      </c>
      <c r="O20" s="56"/>
      <c r="P20" s="60"/>
      <c r="Q20" s="57"/>
    </row>
    <row r="21" spans="1:17" ht="15">
      <c r="A21" s="1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9"/>
      <c r="O21" s="57"/>
      <c r="P21" s="61"/>
      <c r="Q21" s="61"/>
    </row>
    <row r="22" spans="1:16" ht="16.5" thickBot="1">
      <c r="A22" s="20" t="s">
        <v>26</v>
      </c>
      <c r="B22" s="71">
        <f aca="true" t="shared" si="4" ref="B22:N22">SUM(B12:B20)</f>
        <v>0</v>
      </c>
      <c r="C22" s="71">
        <f t="shared" si="4"/>
        <v>0</v>
      </c>
      <c r="D22" s="71">
        <f t="shared" si="4"/>
        <v>0</v>
      </c>
      <c r="E22" s="71">
        <f t="shared" si="4"/>
        <v>0</v>
      </c>
      <c r="F22" s="71">
        <f t="shared" si="4"/>
        <v>0</v>
      </c>
      <c r="G22" s="71">
        <f t="shared" si="4"/>
        <v>0</v>
      </c>
      <c r="H22" s="71">
        <f t="shared" si="4"/>
        <v>0</v>
      </c>
      <c r="I22" s="71">
        <f t="shared" si="4"/>
        <v>0</v>
      </c>
      <c r="J22" s="71">
        <f t="shared" si="4"/>
        <v>0</v>
      </c>
      <c r="K22" s="71">
        <f t="shared" si="4"/>
        <v>0</v>
      </c>
      <c r="L22" s="71">
        <f t="shared" si="4"/>
        <v>0</v>
      </c>
      <c r="M22" s="71">
        <f t="shared" si="4"/>
        <v>0</v>
      </c>
      <c r="N22" s="72">
        <f t="shared" si="4"/>
        <v>0</v>
      </c>
      <c r="P22" s="57"/>
    </row>
    <row r="23" spans="1:16" ht="15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P23" s="60"/>
    </row>
    <row r="24" spans="1:16" ht="15.75">
      <c r="A24" s="92" t="s">
        <v>27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  <c r="P24" s="57"/>
    </row>
    <row r="25" spans="1:17" ht="1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P25" s="57"/>
      <c r="Q25" s="60"/>
    </row>
    <row r="26" spans="1:16" ht="15.75">
      <c r="A26" s="24" t="s">
        <v>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P26" s="57"/>
    </row>
    <row r="27" spans="1:14" ht="15">
      <c r="A27" s="13" t="s">
        <v>29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9">
        <f aca="true" t="shared" si="5" ref="N27:N39">SUM(B27:M27)</f>
        <v>0</v>
      </c>
    </row>
    <row r="28" spans="1:14" ht="15">
      <c r="A28" s="13" t="s">
        <v>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9">
        <f>SUM(B28:M28)</f>
        <v>0</v>
      </c>
    </row>
    <row r="29" spans="1:14" ht="15">
      <c r="A29" s="13" t="s">
        <v>31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9">
        <f>SUM(B29:M29)</f>
        <v>0</v>
      </c>
    </row>
    <row r="30" spans="1:14" ht="15">
      <c r="A30" s="16" t="s">
        <v>80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9">
        <f t="shared" si="5"/>
        <v>0</v>
      </c>
    </row>
    <row r="31" spans="1:14" ht="15">
      <c r="A31" s="16" t="s">
        <v>32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9">
        <f t="shared" si="5"/>
        <v>0</v>
      </c>
    </row>
    <row r="32" spans="1:14" ht="15">
      <c r="A32" s="16" t="s">
        <v>33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9">
        <f t="shared" si="5"/>
        <v>0</v>
      </c>
    </row>
    <row r="33" spans="1:14" ht="15">
      <c r="A33" s="16" t="s">
        <v>34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9">
        <f t="shared" si="5"/>
        <v>0</v>
      </c>
    </row>
    <row r="34" spans="1:14" ht="15">
      <c r="A34" s="16" t="s">
        <v>35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9">
        <f t="shared" si="5"/>
        <v>0</v>
      </c>
    </row>
    <row r="35" spans="1:14" ht="15">
      <c r="A35" s="16" t="s">
        <v>100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9">
        <f>SUM(B35:M35)</f>
        <v>0</v>
      </c>
    </row>
    <row r="36" spans="1:14" ht="15">
      <c r="A36" s="16" t="s">
        <v>82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9">
        <f>SUM(B36:M36)</f>
        <v>0</v>
      </c>
    </row>
    <row r="37" spans="1:14" ht="15">
      <c r="A37" s="16" t="s">
        <v>83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9">
        <f>SUM(B37:M37)</f>
        <v>0</v>
      </c>
    </row>
    <row r="38" spans="1:14" ht="15">
      <c r="A38" s="16" t="s">
        <v>39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9">
        <f>SUM(B38:M38)</f>
        <v>0</v>
      </c>
    </row>
    <row r="39" spans="1:14" ht="15">
      <c r="A39" s="16" t="s">
        <v>40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9">
        <f t="shared" si="5"/>
        <v>0</v>
      </c>
    </row>
    <row r="40" spans="1:14" ht="15">
      <c r="A40" s="27" t="s">
        <v>64</v>
      </c>
      <c r="B40" s="67">
        <f aca="true" t="shared" si="6" ref="B40:N40">SUM(B27:B39)</f>
        <v>0</v>
      </c>
      <c r="C40" s="67">
        <f t="shared" si="6"/>
        <v>0</v>
      </c>
      <c r="D40" s="67">
        <f t="shared" si="6"/>
        <v>0</v>
      </c>
      <c r="E40" s="67">
        <f t="shared" si="6"/>
        <v>0</v>
      </c>
      <c r="F40" s="67">
        <f t="shared" si="6"/>
        <v>0</v>
      </c>
      <c r="G40" s="67">
        <f t="shared" si="6"/>
        <v>0</v>
      </c>
      <c r="H40" s="67">
        <f t="shared" si="6"/>
        <v>0</v>
      </c>
      <c r="I40" s="67">
        <f t="shared" si="6"/>
        <v>0</v>
      </c>
      <c r="J40" s="67">
        <f t="shared" si="6"/>
        <v>0</v>
      </c>
      <c r="K40" s="67">
        <f t="shared" si="6"/>
        <v>0</v>
      </c>
      <c r="L40" s="67">
        <f t="shared" si="6"/>
        <v>0</v>
      </c>
      <c r="M40" s="67">
        <f t="shared" si="6"/>
        <v>0</v>
      </c>
      <c r="N40" s="68">
        <f t="shared" si="6"/>
        <v>0</v>
      </c>
    </row>
    <row r="41" spans="1:14" ht="15">
      <c r="A41" s="2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</row>
    <row r="42" spans="1:14" ht="15.75">
      <c r="A42" s="24" t="s">
        <v>99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</row>
    <row r="43" spans="1:14" ht="15">
      <c r="A43" s="13" t="s">
        <v>36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6">
        <f aca="true" t="shared" si="7" ref="N43:N55">SUM(B43:M43)</f>
        <v>0</v>
      </c>
    </row>
    <row r="44" spans="1:14" ht="15">
      <c r="A44" s="16" t="s">
        <v>37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9">
        <f t="shared" si="7"/>
        <v>0</v>
      </c>
    </row>
    <row r="45" spans="1:14" ht="15">
      <c r="A45" s="16" t="s">
        <v>101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9"/>
    </row>
    <row r="46" spans="1:14" ht="15">
      <c r="A46" s="16" t="s">
        <v>102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9"/>
    </row>
    <row r="47" spans="1:14" ht="15">
      <c r="A47" s="16" t="s">
        <v>38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9">
        <f t="shared" si="7"/>
        <v>0</v>
      </c>
    </row>
    <row r="48" spans="1:14" ht="15">
      <c r="A48" s="16" t="s">
        <v>87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9">
        <f>SUM(B48:M48)</f>
        <v>0</v>
      </c>
    </row>
    <row r="49" spans="1:14" ht="15">
      <c r="A49" s="16" t="s">
        <v>77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9">
        <f t="shared" si="7"/>
        <v>0</v>
      </c>
    </row>
    <row r="50" spans="1:14" ht="15">
      <c r="A50" s="16" t="s">
        <v>78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9">
        <f t="shared" si="7"/>
        <v>0</v>
      </c>
    </row>
    <row r="51" spans="1:14" ht="15">
      <c r="A51" s="16" t="s">
        <v>79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9">
        <f t="shared" si="7"/>
        <v>0</v>
      </c>
    </row>
    <row r="52" spans="1:14" ht="15">
      <c r="A52" s="16" t="s">
        <v>94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9">
        <f t="shared" si="7"/>
        <v>0</v>
      </c>
    </row>
    <row r="53" spans="1:14" ht="15">
      <c r="A53" s="16" t="s">
        <v>95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9">
        <f>SUM(B53:M53)</f>
        <v>0</v>
      </c>
    </row>
    <row r="54" spans="1:14" ht="15">
      <c r="A54" s="16" t="s">
        <v>85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9">
        <f t="shared" si="7"/>
        <v>0</v>
      </c>
    </row>
    <row r="55" spans="1:14" ht="15">
      <c r="A55" s="16" t="s">
        <v>40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9">
        <f t="shared" si="7"/>
        <v>0</v>
      </c>
    </row>
    <row r="56" spans="1:14" ht="15">
      <c r="A56" s="27" t="s">
        <v>86</v>
      </c>
      <c r="B56" s="67">
        <f aca="true" t="shared" si="8" ref="B56:N56">SUM(B43:B55)</f>
        <v>0</v>
      </c>
      <c r="C56" s="67">
        <f t="shared" si="8"/>
        <v>0</v>
      </c>
      <c r="D56" s="67">
        <f t="shared" si="8"/>
        <v>0</v>
      </c>
      <c r="E56" s="67">
        <f t="shared" si="8"/>
        <v>0</v>
      </c>
      <c r="F56" s="67">
        <f t="shared" si="8"/>
        <v>0</v>
      </c>
      <c r="G56" s="67">
        <f t="shared" si="8"/>
        <v>0</v>
      </c>
      <c r="H56" s="67">
        <f t="shared" si="8"/>
        <v>0</v>
      </c>
      <c r="I56" s="67">
        <f t="shared" si="8"/>
        <v>0</v>
      </c>
      <c r="J56" s="67">
        <f t="shared" si="8"/>
        <v>0</v>
      </c>
      <c r="K56" s="67">
        <f t="shared" si="8"/>
        <v>0</v>
      </c>
      <c r="L56" s="67">
        <f t="shared" si="8"/>
        <v>0</v>
      </c>
      <c r="M56" s="67">
        <f t="shared" si="8"/>
        <v>0</v>
      </c>
      <c r="N56" s="68">
        <f t="shared" si="8"/>
        <v>0</v>
      </c>
    </row>
    <row r="57" spans="1:14" ht="15">
      <c r="A57" s="21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</row>
    <row r="58" spans="1:14" ht="15.75">
      <c r="A58" s="24" t="s">
        <v>41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</row>
    <row r="59" spans="1:14" ht="15">
      <c r="A59" s="16" t="s">
        <v>56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9">
        <f>SUM(B59:M59)</f>
        <v>0</v>
      </c>
    </row>
    <row r="60" spans="1:14" ht="15">
      <c r="A60" s="13" t="s">
        <v>98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73"/>
      <c r="N60" s="69">
        <f aca="true" t="shared" si="9" ref="N60:N66">SUM(B60:M60)</f>
        <v>0</v>
      </c>
    </row>
    <row r="61" spans="1:14" ht="15">
      <c r="A61" s="13" t="s">
        <v>84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73"/>
      <c r="N61" s="69">
        <f>SUM(B61:M61)</f>
        <v>0</v>
      </c>
    </row>
    <row r="62" spans="1:14" ht="15">
      <c r="A62" s="16" t="s">
        <v>43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4"/>
      <c r="N62" s="69">
        <f t="shared" si="9"/>
        <v>0</v>
      </c>
    </row>
    <row r="63" spans="1:14" ht="15">
      <c r="A63" s="16" t="s">
        <v>44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4"/>
      <c r="N63" s="69">
        <f t="shared" si="9"/>
        <v>0</v>
      </c>
    </row>
    <row r="64" spans="1:14" ht="15">
      <c r="A64" s="16" t="s">
        <v>45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74"/>
      <c r="N64" s="69">
        <f t="shared" si="9"/>
        <v>0</v>
      </c>
    </row>
    <row r="65" spans="1:14" ht="15">
      <c r="A65" s="13" t="s">
        <v>46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74"/>
      <c r="N65" s="69">
        <f t="shared" si="9"/>
        <v>0</v>
      </c>
    </row>
    <row r="66" spans="1:14" ht="15">
      <c r="A66" s="16" t="s">
        <v>40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74"/>
      <c r="N66" s="69">
        <f t="shared" si="9"/>
        <v>0</v>
      </c>
    </row>
    <row r="67" spans="1:14" ht="15">
      <c r="A67" s="27" t="s">
        <v>58</v>
      </c>
      <c r="B67" s="67">
        <f>SUM(B59:B66)</f>
        <v>0</v>
      </c>
      <c r="C67" s="67">
        <f aca="true" t="shared" si="10" ref="C67:M67">SUM(C59:C66)</f>
        <v>0</v>
      </c>
      <c r="D67" s="67">
        <f t="shared" si="10"/>
        <v>0</v>
      </c>
      <c r="E67" s="67">
        <f t="shared" si="10"/>
        <v>0</v>
      </c>
      <c r="F67" s="67">
        <f t="shared" si="10"/>
        <v>0</v>
      </c>
      <c r="G67" s="67">
        <f t="shared" si="10"/>
        <v>0</v>
      </c>
      <c r="H67" s="67">
        <f t="shared" si="10"/>
        <v>0</v>
      </c>
      <c r="I67" s="67">
        <f t="shared" si="10"/>
        <v>0</v>
      </c>
      <c r="J67" s="67">
        <f t="shared" si="10"/>
        <v>0</v>
      </c>
      <c r="K67" s="67">
        <f t="shared" si="10"/>
        <v>0</v>
      </c>
      <c r="L67" s="67">
        <f t="shared" si="10"/>
        <v>0</v>
      </c>
      <c r="M67" s="67">
        <f t="shared" si="10"/>
        <v>0</v>
      </c>
      <c r="N67" s="68">
        <f>SUM(N59:N66)</f>
        <v>0</v>
      </c>
    </row>
    <row r="68" spans="1:14" ht="15">
      <c r="A68" s="21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</row>
    <row r="69" spans="1:14" ht="15.75">
      <c r="A69" s="24" t="s">
        <v>89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9"/>
    </row>
    <row r="70" spans="1:14" ht="15">
      <c r="A70" s="13" t="s">
        <v>47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73"/>
      <c r="N70" s="69">
        <f>SUM(B70:M70)</f>
        <v>0</v>
      </c>
    </row>
    <row r="71" spans="1:14" ht="15">
      <c r="A71" s="16" t="s">
        <v>48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74"/>
      <c r="N71" s="69">
        <f>SUM(B71:M71)</f>
        <v>0</v>
      </c>
    </row>
    <row r="72" spans="1:14" ht="15">
      <c r="A72" s="16" t="s">
        <v>90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74"/>
      <c r="N72" s="69">
        <f>SUM(B72:M72)</f>
        <v>0</v>
      </c>
    </row>
    <row r="73" spans="1:14" ht="15">
      <c r="A73" s="16" t="s">
        <v>40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6"/>
      <c r="N73" s="69">
        <f>SUM(B73:M73)</f>
        <v>0</v>
      </c>
    </row>
    <row r="74" spans="1:14" ht="15">
      <c r="A74" s="27" t="s">
        <v>92</v>
      </c>
      <c r="B74" s="67">
        <f aca="true" t="shared" si="11" ref="B74:N74">SUM(B70:B73)</f>
        <v>0</v>
      </c>
      <c r="C74" s="67">
        <f t="shared" si="11"/>
        <v>0</v>
      </c>
      <c r="D74" s="67">
        <f t="shared" si="11"/>
        <v>0</v>
      </c>
      <c r="E74" s="67">
        <f t="shared" si="11"/>
        <v>0</v>
      </c>
      <c r="F74" s="67">
        <f t="shared" si="11"/>
        <v>0</v>
      </c>
      <c r="G74" s="67">
        <f t="shared" si="11"/>
        <v>0</v>
      </c>
      <c r="H74" s="67">
        <f t="shared" si="11"/>
        <v>0</v>
      </c>
      <c r="I74" s="67">
        <f t="shared" si="11"/>
        <v>0</v>
      </c>
      <c r="J74" s="67">
        <f t="shared" si="11"/>
        <v>0</v>
      </c>
      <c r="K74" s="67">
        <f t="shared" si="11"/>
        <v>0</v>
      </c>
      <c r="L74" s="67">
        <f t="shared" si="11"/>
        <v>0</v>
      </c>
      <c r="M74" s="67">
        <f t="shared" si="11"/>
        <v>0</v>
      </c>
      <c r="N74" s="68">
        <f t="shared" si="11"/>
        <v>0</v>
      </c>
    </row>
    <row r="75" spans="1:14" ht="1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5.75">
      <c r="A76" s="24" t="s">
        <v>91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</row>
    <row r="77" spans="1:14" ht="15">
      <c r="A77" s="13" t="s">
        <v>49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73"/>
      <c r="N77" s="69">
        <f>SUM(B77:M77)</f>
        <v>0</v>
      </c>
    </row>
    <row r="78" spans="1:14" ht="15">
      <c r="A78" s="16" t="s">
        <v>50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74"/>
      <c r="N78" s="69">
        <f>SUM(B78:M78)</f>
        <v>0</v>
      </c>
    </row>
    <row r="79" spans="1:14" ht="15">
      <c r="A79" s="13" t="s">
        <v>51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74"/>
      <c r="N79" s="69">
        <f>SUM(B79:M79)</f>
        <v>0</v>
      </c>
    </row>
    <row r="80" spans="1:14" ht="15">
      <c r="A80" s="13" t="s">
        <v>40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69">
        <f>SUM(B80:M80)</f>
        <v>0</v>
      </c>
    </row>
    <row r="81" spans="1:14" ht="15">
      <c r="A81" s="27" t="s">
        <v>93</v>
      </c>
      <c r="B81" s="67">
        <f>SUM(B77:B80)</f>
        <v>0</v>
      </c>
      <c r="C81" s="67">
        <f>SUM(C77:C80)</f>
        <v>0</v>
      </c>
      <c r="D81" s="67">
        <f aca="true" t="shared" si="12" ref="D81:M81">SUM(D77:D80)</f>
        <v>0</v>
      </c>
      <c r="E81" s="67">
        <f t="shared" si="12"/>
        <v>0</v>
      </c>
      <c r="F81" s="67">
        <f t="shared" si="12"/>
        <v>0</v>
      </c>
      <c r="G81" s="67">
        <f t="shared" si="12"/>
        <v>0</v>
      </c>
      <c r="H81" s="67">
        <f t="shared" si="12"/>
        <v>0</v>
      </c>
      <c r="I81" s="67">
        <f t="shared" si="12"/>
        <v>0</v>
      </c>
      <c r="J81" s="67">
        <f t="shared" si="12"/>
        <v>0</v>
      </c>
      <c r="K81" s="67">
        <f t="shared" si="12"/>
        <v>0</v>
      </c>
      <c r="L81" s="67">
        <f t="shared" si="12"/>
        <v>0</v>
      </c>
      <c r="M81" s="67">
        <f t="shared" si="12"/>
        <v>0</v>
      </c>
      <c r="N81" s="68">
        <f>SUM(N77:N80)</f>
        <v>0</v>
      </c>
    </row>
    <row r="82" spans="1:14" ht="15">
      <c r="A82" s="21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/>
    </row>
    <row r="83" spans="1:14" ht="15.75">
      <c r="A83" s="32" t="s">
        <v>52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9"/>
    </row>
    <row r="84" spans="1:14" ht="15">
      <c r="A84" s="16" t="s">
        <v>53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74"/>
      <c r="N84" s="69">
        <f aca="true" t="shared" si="13" ref="N84:N90">SUM(B84:M84)</f>
        <v>0</v>
      </c>
    </row>
    <row r="85" spans="1:14" ht="15">
      <c r="A85" s="16" t="s">
        <v>54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74"/>
      <c r="N85" s="69">
        <f t="shared" si="13"/>
        <v>0</v>
      </c>
    </row>
    <row r="86" spans="1:14" ht="15">
      <c r="A86" s="16" t="s">
        <v>55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74"/>
      <c r="N86" s="69">
        <f t="shared" si="13"/>
        <v>0</v>
      </c>
    </row>
    <row r="87" spans="1:14" ht="15">
      <c r="A87" s="16" t="s">
        <v>103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74"/>
      <c r="N87" s="69">
        <f t="shared" si="13"/>
        <v>0</v>
      </c>
    </row>
    <row r="88" spans="1:14" ht="15">
      <c r="A88" s="16" t="s">
        <v>104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74"/>
      <c r="N88" s="69">
        <f t="shared" si="13"/>
        <v>0</v>
      </c>
    </row>
    <row r="89" spans="1:14" ht="15">
      <c r="A89" s="16" t="s">
        <v>105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6"/>
      <c r="N89" s="69"/>
    </row>
    <row r="90" spans="1:14" ht="15">
      <c r="A90" s="16" t="s">
        <v>40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6"/>
      <c r="N90" s="69">
        <f t="shared" si="13"/>
        <v>0</v>
      </c>
    </row>
    <row r="91" spans="1:14" ht="15">
      <c r="A91" s="33" t="s">
        <v>57</v>
      </c>
      <c r="B91" s="67">
        <f aca="true" t="shared" si="14" ref="B91:N91">SUM(B84:B90)</f>
        <v>0</v>
      </c>
      <c r="C91" s="67">
        <f t="shared" si="14"/>
        <v>0</v>
      </c>
      <c r="D91" s="67">
        <f t="shared" si="14"/>
        <v>0</v>
      </c>
      <c r="E91" s="67">
        <f t="shared" si="14"/>
        <v>0</v>
      </c>
      <c r="F91" s="67">
        <f t="shared" si="14"/>
        <v>0</v>
      </c>
      <c r="G91" s="67">
        <f t="shared" si="14"/>
        <v>0</v>
      </c>
      <c r="H91" s="67">
        <f t="shared" si="14"/>
        <v>0</v>
      </c>
      <c r="I91" s="67">
        <f t="shared" si="14"/>
        <v>0</v>
      </c>
      <c r="J91" s="67">
        <f t="shared" si="14"/>
        <v>0</v>
      </c>
      <c r="K91" s="67">
        <f t="shared" si="14"/>
        <v>0</v>
      </c>
      <c r="L91" s="67">
        <f t="shared" si="14"/>
        <v>0</v>
      </c>
      <c r="M91" s="67">
        <f t="shared" si="14"/>
        <v>0</v>
      </c>
      <c r="N91" s="68">
        <f t="shared" si="14"/>
        <v>0</v>
      </c>
    </row>
    <row r="92" spans="1:14" ht="15">
      <c r="A92" s="21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9"/>
    </row>
    <row r="93" spans="1:14" ht="15.75" thickBot="1">
      <c r="A93" s="34" t="s">
        <v>59</v>
      </c>
      <c r="B93" s="71">
        <f>SUM(B40,B56,B67,B74,B81,B91)</f>
        <v>0</v>
      </c>
      <c r="C93" s="71">
        <f aca="true" t="shared" si="15" ref="C93:M93">SUM(C40,C56,C67,C74,C81,C91)</f>
        <v>0</v>
      </c>
      <c r="D93" s="71">
        <f t="shared" si="15"/>
        <v>0</v>
      </c>
      <c r="E93" s="71">
        <f t="shared" si="15"/>
        <v>0</v>
      </c>
      <c r="F93" s="71">
        <f t="shared" si="15"/>
        <v>0</v>
      </c>
      <c r="G93" s="71">
        <f t="shared" si="15"/>
        <v>0</v>
      </c>
      <c r="H93" s="71">
        <f t="shared" si="15"/>
        <v>0</v>
      </c>
      <c r="I93" s="71">
        <f t="shared" si="15"/>
        <v>0</v>
      </c>
      <c r="J93" s="71">
        <f t="shared" si="15"/>
        <v>0</v>
      </c>
      <c r="K93" s="71">
        <f t="shared" si="15"/>
        <v>0</v>
      </c>
      <c r="L93" s="71">
        <f t="shared" si="15"/>
        <v>0</v>
      </c>
      <c r="M93" s="71">
        <f t="shared" si="15"/>
        <v>0</v>
      </c>
      <c r="N93" s="72">
        <f>SUM(B93:M93)</f>
        <v>0</v>
      </c>
    </row>
    <row r="94" spans="1:14" ht="15">
      <c r="A94" s="21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9"/>
    </row>
    <row r="95" spans="1:14" ht="15.75">
      <c r="A95" s="92" t="s">
        <v>15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4"/>
    </row>
    <row r="96" spans="1:14" ht="15">
      <c r="A96" s="13" t="s">
        <v>74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74"/>
      <c r="N96" s="69">
        <f aca="true" t="shared" si="16" ref="N96:N101">SUM(B96:M96)</f>
        <v>0</v>
      </c>
    </row>
    <row r="97" spans="1:14" ht="15">
      <c r="A97" s="16" t="s">
        <v>73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74"/>
      <c r="N97" s="69">
        <f t="shared" si="16"/>
        <v>0</v>
      </c>
    </row>
    <row r="98" spans="1:14" ht="15">
      <c r="A98" s="16" t="s">
        <v>72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74"/>
      <c r="N98" s="69">
        <f>SUM(B98:M98)</f>
        <v>0</v>
      </c>
    </row>
    <row r="99" spans="1:14" ht="15">
      <c r="A99" s="16" t="s">
        <v>60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74"/>
      <c r="N99" s="69">
        <f t="shared" si="16"/>
        <v>0</v>
      </c>
    </row>
    <row r="100" spans="1:20" ht="15">
      <c r="A100" s="16" t="s">
        <v>96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74"/>
      <c r="N100" s="69">
        <f t="shared" si="16"/>
        <v>0</v>
      </c>
      <c r="R100" s="57"/>
      <c r="S100" s="57"/>
      <c r="T100" s="57"/>
    </row>
    <row r="101" spans="1:14" ht="15">
      <c r="A101" s="16" t="s">
        <v>61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9">
        <f t="shared" si="16"/>
        <v>0</v>
      </c>
    </row>
    <row r="102" spans="1:14" ht="15">
      <c r="A102" s="16" t="s">
        <v>76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9">
        <f>SUM(B102:M102)</f>
        <v>0</v>
      </c>
    </row>
    <row r="103" spans="1:14" ht="15">
      <c r="A103" s="16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9"/>
    </row>
    <row r="104" spans="1:14" ht="15.75" thickBot="1">
      <c r="A104" s="35" t="s">
        <v>66</v>
      </c>
      <c r="B104" s="79">
        <f>SUM(B96:B102)</f>
        <v>0</v>
      </c>
      <c r="C104" s="79">
        <f aca="true" t="shared" si="17" ref="C104:M104">SUM(C96:C102)</f>
        <v>0</v>
      </c>
      <c r="D104" s="79">
        <f t="shared" si="17"/>
        <v>0</v>
      </c>
      <c r="E104" s="79">
        <f t="shared" si="17"/>
        <v>0</v>
      </c>
      <c r="F104" s="79">
        <f t="shared" si="17"/>
        <v>0</v>
      </c>
      <c r="G104" s="79">
        <f t="shared" si="17"/>
        <v>0</v>
      </c>
      <c r="H104" s="79">
        <f t="shared" si="17"/>
        <v>0</v>
      </c>
      <c r="I104" s="79">
        <f t="shared" si="17"/>
        <v>0</v>
      </c>
      <c r="J104" s="79">
        <f t="shared" si="17"/>
        <v>0</v>
      </c>
      <c r="K104" s="79">
        <f t="shared" si="17"/>
        <v>0</v>
      </c>
      <c r="L104" s="79">
        <f t="shared" si="17"/>
        <v>0</v>
      </c>
      <c r="M104" s="79">
        <f t="shared" si="17"/>
        <v>0</v>
      </c>
      <c r="N104" s="80">
        <f>SUM(N96:N102)</f>
        <v>0</v>
      </c>
    </row>
    <row r="105" spans="1:14" ht="15">
      <c r="A105" s="2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5"/>
    </row>
    <row r="106" spans="1:14" ht="15">
      <c r="A106" s="36" t="s">
        <v>62</v>
      </c>
      <c r="B106" s="70">
        <f aca="true" t="shared" si="18" ref="B106:N106">B93+B104</f>
        <v>0</v>
      </c>
      <c r="C106" s="64">
        <f t="shared" si="18"/>
        <v>0</v>
      </c>
      <c r="D106" s="64">
        <f t="shared" si="18"/>
        <v>0</v>
      </c>
      <c r="E106" s="64">
        <f t="shared" si="18"/>
        <v>0</v>
      </c>
      <c r="F106" s="64">
        <f t="shared" si="18"/>
        <v>0</v>
      </c>
      <c r="G106" s="64">
        <f t="shared" si="18"/>
        <v>0</v>
      </c>
      <c r="H106" s="64">
        <f t="shared" si="18"/>
        <v>0</v>
      </c>
      <c r="I106" s="64">
        <f t="shared" si="18"/>
        <v>0</v>
      </c>
      <c r="J106" s="64">
        <f t="shared" si="18"/>
        <v>0</v>
      </c>
      <c r="K106" s="64">
        <f t="shared" si="18"/>
        <v>0</v>
      </c>
      <c r="L106" s="64">
        <f t="shared" si="18"/>
        <v>0</v>
      </c>
      <c r="M106" s="64">
        <f t="shared" si="18"/>
        <v>0</v>
      </c>
      <c r="N106" s="69">
        <f t="shared" si="18"/>
        <v>0</v>
      </c>
    </row>
    <row r="107" spans="1:14" ht="15">
      <c r="A107" s="37" t="s">
        <v>97</v>
      </c>
      <c r="B107" s="67">
        <f aca="true" t="shared" si="19" ref="B107:N107">B22-B106</f>
        <v>0</v>
      </c>
      <c r="C107" s="67">
        <f t="shared" si="19"/>
        <v>0</v>
      </c>
      <c r="D107" s="67">
        <f t="shared" si="19"/>
        <v>0</v>
      </c>
      <c r="E107" s="67">
        <f t="shared" si="19"/>
        <v>0</v>
      </c>
      <c r="F107" s="67">
        <f t="shared" si="19"/>
        <v>0</v>
      </c>
      <c r="G107" s="67">
        <f t="shared" si="19"/>
        <v>0</v>
      </c>
      <c r="H107" s="67">
        <f t="shared" si="19"/>
        <v>0</v>
      </c>
      <c r="I107" s="67">
        <f t="shared" si="19"/>
        <v>0</v>
      </c>
      <c r="J107" s="67">
        <f t="shared" si="19"/>
        <v>0</v>
      </c>
      <c r="K107" s="67">
        <f t="shared" si="19"/>
        <v>0</v>
      </c>
      <c r="L107" s="67">
        <f t="shared" si="19"/>
        <v>0</v>
      </c>
      <c r="M107" s="67">
        <f t="shared" si="19"/>
        <v>0</v>
      </c>
      <c r="N107" s="68">
        <f t="shared" si="19"/>
        <v>0</v>
      </c>
    </row>
  </sheetData>
  <sheetProtection sheet="1" selectLockedCells="1"/>
  <mergeCells count="5">
    <mergeCell ref="A6:N6"/>
    <mergeCell ref="A3:N3"/>
    <mergeCell ref="A11:N11"/>
    <mergeCell ref="A24:N24"/>
    <mergeCell ref="A95:N95"/>
  </mergeCells>
  <conditionalFormatting sqref="B107:N107">
    <cfRule type="cellIs" priority="5" dxfId="11" operator="lessThan" stopIfTrue="1">
      <formula>-0.01</formula>
    </cfRule>
    <cfRule type="cellIs" priority="6" dxfId="12" operator="greaterThan" stopIfTrue="1">
      <formula>0.01</formula>
    </cfRule>
  </conditionalFormatting>
  <conditionalFormatting sqref="B9:N9">
    <cfRule type="cellIs" priority="3" dxfId="11" operator="lessThan" stopIfTrue="1">
      <formula>-0.01</formula>
    </cfRule>
    <cfRule type="cellIs" priority="4" dxfId="12" operator="greaterThan" stopIfTrue="1">
      <formula>0.01</formula>
    </cfRule>
  </conditionalFormatting>
  <conditionalFormatting sqref="Q7:R7">
    <cfRule type="cellIs" priority="1" dxfId="11" operator="lessThan" stopIfTrue="1">
      <formula>-0.01</formula>
    </cfRule>
    <cfRule type="cellIs" priority="2" dxfId="12" operator="greaterThan" stopIfTrue="1">
      <formula>0.01</formula>
    </cfRule>
  </conditionalFormatting>
  <printOptions/>
  <pageMargins left="0.7" right="0.7" top="0.75" bottom="0.75" header="0.3" footer="0.3"/>
  <pageSetup horizontalDpi="600" verticalDpi="600" orientation="landscape" paperSize="9" scale="84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ADEF"/>
  </sheetPr>
  <dimension ref="A1:T120"/>
  <sheetViews>
    <sheetView showZeros="0" view="pageLayout" workbookViewId="0" topLeftCell="A1">
      <selection activeCell="B20" sqref="B20"/>
    </sheetView>
  </sheetViews>
  <sheetFormatPr defaultColWidth="9.140625" defaultRowHeight="15"/>
  <cols>
    <col min="1" max="1" width="35.00390625" style="39" customWidth="1"/>
    <col min="2" max="11" width="9.140625" style="39" customWidth="1"/>
    <col min="12" max="12" width="9.8515625" style="39" bestFit="1" customWidth="1"/>
    <col min="13" max="13" width="9.140625" style="39" customWidth="1"/>
    <col min="14" max="14" width="10.421875" style="39" customWidth="1"/>
    <col min="15" max="15" width="9.140625" style="39" customWidth="1"/>
    <col min="16" max="16" width="19.57421875" style="39" customWidth="1"/>
    <col min="17" max="17" width="13.8515625" style="39" customWidth="1"/>
    <col min="18" max="16384" width="9.140625" style="39" customWidth="1"/>
  </cols>
  <sheetData>
    <row r="1" spans="1:17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8"/>
      <c r="P1" s="38"/>
      <c r="Q1" s="38"/>
    </row>
    <row r="2" spans="1:16" ht="20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38"/>
      <c r="P2" s="49"/>
    </row>
    <row r="3" spans="1:17" ht="27" customHeight="1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38"/>
      <c r="P3" s="50"/>
      <c r="Q3" s="51"/>
    </row>
    <row r="4" spans="1:17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51"/>
      <c r="P4" s="52"/>
      <c r="Q4" s="51"/>
    </row>
    <row r="5" spans="1:17" ht="15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2" t="s">
        <v>65</v>
      </c>
      <c r="O5" s="51"/>
      <c r="P5" s="51"/>
      <c r="Q5" s="51"/>
    </row>
    <row r="6" spans="1:17" ht="15.75" customHeight="1">
      <c r="A6" s="86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  <c r="O6" s="51"/>
      <c r="P6" s="51"/>
      <c r="Q6" s="51"/>
    </row>
    <row r="7" spans="1:17" ht="15.75" customHeight="1">
      <c r="A7" s="13" t="s">
        <v>14</v>
      </c>
      <c r="B7" s="70">
        <f>Budgetskema!B7</f>
        <v>0</v>
      </c>
      <c r="C7" s="70">
        <f>Budgetskema!C7</f>
        <v>0</v>
      </c>
      <c r="D7" s="70">
        <f>Budgetskema!D7</f>
        <v>0</v>
      </c>
      <c r="E7" s="70">
        <f>Budgetskema!E7</f>
        <v>0</v>
      </c>
      <c r="F7" s="70">
        <f>Budgetskema!F7</f>
        <v>0</v>
      </c>
      <c r="G7" s="70">
        <f>Budgetskema!G7</f>
        <v>0</v>
      </c>
      <c r="H7" s="70">
        <f>Budgetskema!H7</f>
        <v>0</v>
      </c>
      <c r="I7" s="70">
        <f>Budgetskema!I7</f>
        <v>0</v>
      </c>
      <c r="J7" s="70">
        <f>Budgetskema!J7</f>
        <v>0</v>
      </c>
      <c r="K7" s="70">
        <f>Budgetskema!K7</f>
        <v>0</v>
      </c>
      <c r="L7" s="70">
        <f>Budgetskema!L7</f>
        <v>0</v>
      </c>
      <c r="M7" s="70">
        <f>Budgetskema!M7</f>
        <v>0</v>
      </c>
      <c r="N7" s="66">
        <f>Budgetskema!N7</f>
        <v>0</v>
      </c>
      <c r="O7" s="51"/>
      <c r="P7" s="51"/>
      <c r="Q7" s="51"/>
    </row>
    <row r="8" spans="1:17" ht="15.75" customHeight="1">
      <c r="A8" s="16" t="s">
        <v>16</v>
      </c>
      <c r="B8" s="70">
        <f>Budgetskema!B8</f>
        <v>0</v>
      </c>
      <c r="C8" s="70">
        <f>Budgetskema!C8</f>
        <v>0</v>
      </c>
      <c r="D8" s="70">
        <f>Budgetskema!D8</f>
        <v>0</v>
      </c>
      <c r="E8" s="70">
        <f>Budgetskema!E8</f>
        <v>0</v>
      </c>
      <c r="F8" s="70">
        <f>Budgetskema!F8</f>
        <v>0</v>
      </c>
      <c r="G8" s="70">
        <f>Budgetskema!G8</f>
        <v>0</v>
      </c>
      <c r="H8" s="70">
        <f>Budgetskema!H8</f>
        <v>0</v>
      </c>
      <c r="I8" s="70">
        <f>Budgetskema!I8</f>
        <v>0</v>
      </c>
      <c r="J8" s="70">
        <f>Budgetskema!J8</f>
        <v>0</v>
      </c>
      <c r="K8" s="70">
        <f>Budgetskema!K8</f>
        <v>0</v>
      </c>
      <c r="L8" s="70">
        <f>Budgetskema!L8</f>
        <v>0</v>
      </c>
      <c r="M8" s="70">
        <f>Budgetskema!M8</f>
        <v>0</v>
      </c>
      <c r="N8" s="66">
        <f>Budgetskema!N8</f>
        <v>0</v>
      </c>
      <c r="O8" s="51"/>
      <c r="P8" s="51"/>
      <c r="Q8" s="51"/>
    </row>
    <row r="9" spans="1:17" ht="15.75" customHeight="1">
      <c r="A9" s="17" t="s">
        <v>67</v>
      </c>
      <c r="B9" s="70">
        <f>Budgetskema!B9</f>
        <v>0</v>
      </c>
      <c r="C9" s="70">
        <f>Budgetskema!C9</f>
        <v>0</v>
      </c>
      <c r="D9" s="70">
        <f>Budgetskema!D9</f>
        <v>0</v>
      </c>
      <c r="E9" s="70">
        <f>Budgetskema!E9</f>
        <v>0</v>
      </c>
      <c r="F9" s="70">
        <f>Budgetskema!F9</f>
        <v>0</v>
      </c>
      <c r="G9" s="70">
        <f>Budgetskema!G9</f>
        <v>0</v>
      </c>
      <c r="H9" s="70">
        <f>Budgetskema!H9</f>
        <v>0</v>
      </c>
      <c r="I9" s="70">
        <f>Budgetskema!I9</f>
        <v>0</v>
      </c>
      <c r="J9" s="70">
        <f>Budgetskema!J9</f>
        <v>0</v>
      </c>
      <c r="K9" s="70">
        <f>Budgetskema!K9</f>
        <v>0</v>
      </c>
      <c r="L9" s="70">
        <f>Budgetskema!L9</f>
        <v>0</v>
      </c>
      <c r="M9" s="70">
        <f>Budgetskema!M9</f>
        <v>0</v>
      </c>
      <c r="N9" s="66">
        <f>Budgetskema!N9</f>
        <v>0</v>
      </c>
      <c r="O9" s="51"/>
      <c r="P9" s="51"/>
      <c r="Q9" s="51"/>
    </row>
    <row r="10" spans="1:17" ht="14.2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51"/>
      <c r="P10" s="51"/>
      <c r="Q10" s="51"/>
    </row>
    <row r="11" spans="1:17" ht="16.5" customHeight="1">
      <c r="A11" s="92" t="s">
        <v>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51"/>
      <c r="P11" s="51"/>
      <c r="Q11" s="51"/>
    </row>
    <row r="12" spans="1:17" ht="15">
      <c r="A12" s="13" t="s">
        <v>18</v>
      </c>
      <c r="B12" s="81">
        <f>Budgetskema!B12</f>
        <v>0</v>
      </c>
      <c r="C12" s="81">
        <f>Budgetskema!C12</f>
        <v>0</v>
      </c>
      <c r="D12" s="81">
        <f>Budgetskema!D12</f>
        <v>0</v>
      </c>
      <c r="E12" s="81">
        <f>Budgetskema!E12</f>
        <v>0</v>
      </c>
      <c r="F12" s="81">
        <f>Budgetskema!F12</f>
        <v>0</v>
      </c>
      <c r="G12" s="81">
        <f>Budgetskema!G12</f>
        <v>0</v>
      </c>
      <c r="H12" s="81">
        <f>Budgetskema!H12</f>
        <v>0</v>
      </c>
      <c r="I12" s="81">
        <f>Budgetskema!I12</f>
        <v>0</v>
      </c>
      <c r="J12" s="81">
        <f>Budgetskema!J12</f>
        <v>0</v>
      </c>
      <c r="K12" s="81">
        <f>Budgetskema!K12</f>
        <v>0</v>
      </c>
      <c r="L12" s="81">
        <f>Budgetskema!L12</f>
        <v>0</v>
      </c>
      <c r="M12" s="81">
        <f>Budgetskema!M12</f>
        <v>0</v>
      </c>
      <c r="N12" s="69">
        <f>Budgetskema!N12</f>
        <v>0</v>
      </c>
      <c r="O12" s="51"/>
      <c r="P12" s="51"/>
      <c r="Q12" s="51"/>
    </row>
    <row r="13" spans="1:17" ht="15">
      <c r="A13" s="16" t="s">
        <v>19</v>
      </c>
      <c r="B13" s="81">
        <f>Budgetskema!B13</f>
        <v>0</v>
      </c>
      <c r="C13" s="81">
        <f>Budgetskema!C13</f>
        <v>0</v>
      </c>
      <c r="D13" s="81">
        <f>Budgetskema!D13</f>
        <v>0</v>
      </c>
      <c r="E13" s="81">
        <f>Budgetskema!E13</f>
        <v>0</v>
      </c>
      <c r="F13" s="81">
        <f>Budgetskema!F13</f>
        <v>0</v>
      </c>
      <c r="G13" s="81">
        <f>Budgetskema!G13</f>
        <v>0</v>
      </c>
      <c r="H13" s="81">
        <f>Budgetskema!H13</f>
        <v>0</v>
      </c>
      <c r="I13" s="81">
        <f>Budgetskema!I13</f>
        <v>0</v>
      </c>
      <c r="J13" s="81">
        <f>Budgetskema!J13</f>
        <v>0</v>
      </c>
      <c r="K13" s="81">
        <f>Budgetskema!K13</f>
        <v>0</v>
      </c>
      <c r="L13" s="81">
        <f>Budgetskema!L13</f>
        <v>0</v>
      </c>
      <c r="M13" s="81">
        <f>Budgetskema!M13</f>
        <v>0</v>
      </c>
      <c r="N13" s="69">
        <f>Budgetskema!N13</f>
        <v>0</v>
      </c>
      <c r="O13" s="51"/>
      <c r="P13" s="51"/>
      <c r="Q13" s="51"/>
    </row>
    <row r="14" spans="1:17" ht="15">
      <c r="A14" s="16" t="s">
        <v>20</v>
      </c>
      <c r="B14" s="81">
        <f>Budgetskema!B14</f>
        <v>0</v>
      </c>
      <c r="C14" s="81">
        <f>Budgetskema!C14</f>
        <v>0</v>
      </c>
      <c r="D14" s="81">
        <f>Budgetskema!D14</f>
        <v>0</v>
      </c>
      <c r="E14" s="81">
        <f>Budgetskema!E14</f>
        <v>0</v>
      </c>
      <c r="F14" s="81">
        <f>Budgetskema!F14</f>
        <v>0</v>
      </c>
      <c r="G14" s="81">
        <f>Budgetskema!G14</f>
        <v>0</v>
      </c>
      <c r="H14" s="81">
        <f>Budgetskema!H14</f>
        <v>0</v>
      </c>
      <c r="I14" s="81">
        <f>Budgetskema!I14</f>
        <v>0</v>
      </c>
      <c r="J14" s="81">
        <f>Budgetskema!J14</f>
        <v>0</v>
      </c>
      <c r="K14" s="81">
        <f>Budgetskema!K14</f>
        <v>0</v>
      </c>
      <c r="L14" s="81">
        <f>Budgetskema!L14</f>
        <v>0</v>
      </c>
      <c r="M14" s="81">
        <f>Budgetskema!M14</f>
        <v>0</v>
      </c>
      <c r="N14" s="69">
        <f>Budgetskema!N14</f>
        <v>0</v>
      </c>
      <c r="O14" s="51"/>
      <c r="P14" s="53"/>
      <c r="Q14" s="51"/>
    </row>
    <row r="15" spans="1:17" ht="15">
      <c r="A15" s="16" t="s">
        <v>21</v>
      </c>
      <c r="B15" s="81">
        <f>Budgetskema!B15</f>
        <v>0</v>
      </c>
      <c r="C15" s="81">
        <f>Budgetskema!C15</f>
        <v>0</v>
      </c>
      <c r="D15" s="81">
        <f>Budgetskema!D15</f>
        <v>0</v>
      </c>
      <c r="E15" s="81">
        <f>Budgetskema!E15</f>
        <v>0</v>
      </c>
      <c r="F15" s="81">
        <f>Budgetskema!F15</f>
        <v>0</v>
      </c>
      <c r="G15" s="81">
        <f>Budgetskema!G15</f>
        <v>0</v>
      </c>
      <c r="H15" s="81">
        <f>Budgetskema!H15</f>
        <v>0</v>
      </c>
      <c r="I15" s="81">
        <f>Budgetskema!I15</f>
        <v>0</v>
      </c>
      <c r="J15" s="81">
        <f>Budgetskema!J15</f>
        <v>0</v>
      </c>
      <c r="K15" s="81">
        <f>Budgetskema!K15</f>
        <v>0</v>
      </c>
      <c r="L15" s="81">
        <f>Budgetskema!L15</f>
        <v>0</v>
      </c>
      <c r="M15" s="81">
        <f>Budgetskema!M15</f>
        <v>0</v>
      </c>
      <c r="N15" s="69">
        <f>Budgetskema!N15</f>
        <v>0</v>
      </c>
      <c r="O15" s="51"/>
      <c r="P15" s="38"/>
      <c r="Q15" s="38"/>
    </row>
    <row r="16" spans="1:17" ht="15">
      <c r="A16" s="16" t="s">
        <v>22</v>
      </c>
      <c r="B16" s="81">
        <f>Budgetskema!B16</f>
        <v>0</v>
      </c>
      <c r="C16" s="81">
        <f>Budgetskema!C16</f>
        <v>0</v>
      </c>
      <c r="D16" s="81">
        <f>Budgetskema!D16</f>
        <v>0</v>
      </c>
      <c r="E16" s="81">
        <f>Budgetskema!E16</f>
        <v>0</v>
      </c>
      <c r="F16" s="81">
        <f>Budgetskema!F16</f>
        <v>0</v>
      </c>
      <c r="G16" s="81">
        <f>Budgetskema!G16</f>
        <v>0</v>
      </c>
      <c r="H16" s="81">
        <f>Budgetskema!H16</f>
        <v>0</v>
      </c>
      <c r="I16" s="81">
        <f>Budgetskema!I16</f>
        <v>0</v>
      </c>
      <c r="J16" s="81">
        <f>Budgetskema!J16</f>
        <v>0</v>
      </c>
      <c r="K16" s="81">
        <f>Budgetskema!K16</f>
        <v>0</v>
      </c>
      <c r="L16" s="81">
        <f>Budgetskema!L16</f>
        <v>0</v>
      </c>
      <c r="M16" s="81">
        <f>Budgetskema!M16</f>
        <v>0</v>
      </c>
      <c r="N16" s="69">
        <f>Budgetskema!N16</f>
        <v>0</v>
      </c>
      <c r="O16" s="51"/>
      <c r="P16" s="38"/>
      <c r="Q16" s="38"/>
    </row>
    <row r="17" spans="1:17" ht="15">
      <c r="A17" s="16" t="s">
        <v>23</v>
      </c>
      <c r="B17" s="81">
        <f>Budgetskema!B17</f>
        <v>0</v>
      </c>
      <c r="C17" s="81">
        <f>Budgetskema!C17</f>
        <v>0</v>
      </c>
      <c r="D17" s="81">
        <f>Budgetskema!D17</f>
        <v>0</v>
      </c>
      <c r="E17" s="81">
        <f>Budgetskema!E17</f>
        <v>0</v>
      </c>
      <c r="F17" s="81">
        <f>Budgetskema!F17</f>
        <v>0</v>
      </c>
      <c r="G17" s="81">
        <f>Budgetskema!G17</f>
        <v>0</v>
      </c>
      <c r="H17" s="81">
        <f>Budgetskema!H17</f>
        <v>0</v>
      </c>
      <c r="I17" s="81">
        <f>Budgetskema!I17</f>
        <v>0</v>
      </c>
      <c r="J17" s="81">
        <f>Budgetskema!J17</f>
        <v>0</v>
      </c>
      <c r="K17" s="81">
        <f>Budgetskema!K17</f>
        <v>0</v>
      </c>
      <c r="L17" s="81">
        <f>Budgetskema!L17</f>
        <v>0</v>
      </c>
      <c r="M17" s="81">
        <f>Budgetskema!M17</f>
        <v>0</v>
      </c>
      <c r="N17" s="69">
        <f>Budgetskema!N17</f>
        <v>0</v>
      </c>
      <c r="O17" s="51"/>
      <c r="P17" s="38"/>
      <c r="Q17" s="38"/>
    </row>
    <row r="18" spans="1:17" ht="15">
      <c r="A18" s="16" t="s">
        <v>24</v>
      </c>
      <c r="B18" s="81">
        <f>Budgetskema!B18</f>
        <v>0</v>
      </c>
      <c r="C18" s="81">
        <f>Budgetskema!C18</f>
        <v>0</v>
      </c>
      <c r="D18" s="81">
        <f>Budgetskema!D18</f>
        <v>0</v>
      </c>
      <c r="E18" s="81">
        <f>Budgetskema!E18</f>
        <v>0</v>
      </c>
      <c r="F18" s="81">
        <f>Budgetskema!F18</f>
        <v>0</v>
      </c>
      <c r="G18" s="81">
        <f>Budgetskema!G18</f>
        <v>0</v>
      </c>
      <c r="H18" s="81">
        <f>Budgetskema!H18</f>
        <v>0</v>
      </c>
      <c r="I18" s="81">
        <f>Budgetskema!I18</f>
        <v>0</v>
      </c>
      <c r="J18" s="81">
        <f>Budgetskema!J18</f>
        <v>0</v>
      </c>
      <c r="K18" s="81">
        <f>Budgetskema!K18</f>
        <v>0</v>
      </c>
      <c r="L18" s="81">
        <f>Budgetskema!L18</f>
        <v>0</v>
      </c>
      <c r="M18" s="81">
        <f>Budgetskema!M18</f>
        <v>0</v>
      </c>
      <c r="N18" s="69">
        <f>Budgetskema!N18</f>
        <v>0</v>
      </c>
      <c r="O18" s="51"/>
      <c r="P18" s="38"/>
      <c r="Q18" s="38"/>
    </row>
    <row r="19" spans="1:17" ht="15">
      <c r="A19" s="16" t="s">
        <v>25</v>
      </c>
      <c r="B19" s="81">
        <f>Budgetskema!B19</f>
        <v>0</v>
      </c>
      <c r="C19" s="81">
        <f>Budgetskema!C19</f>
        <v>0</v>
      </c>
      <c r="D19" s="81">
        <f>Budgetskema!D19</f>
        <v>0</v>
      </c>
      <c r="E19" s="81">
        <f>Budgetskema!E19</f>
        <v>0</v>
      </c>
      <c r="F19" s="81">
        <f>Budgetskema!F19</f>
        <v>0</v>
      </c>
      <c r="G19" s="81">
        <f>Budgetskema!G19</f>
        <v>0</v>
      </c>
      <c r="H19" s="81">
        <f>Budgetskema!H19</f>
        <v>0</v>
      </c>
      <c r="I19" s="81">
        <f>Budgetskema!I19</f>
        <v>0</v>
      </c>
      <c r="J19" s="81">
        <f>Budgetskema!J19</f>
        <v>0</v>
      </c>
      <c r="K19" s="81">
        <f>Budgetskema!K19</f>
        <v>0</v>
      </c>
      <c r="L19" s="81">
        <f>Budgetskema!L19</f>
        <v>0</v>
      </c>
      <c r="M19" s="81">
        <f>Budgetskema!M19</f>
        <v>0</v>
      </c>
      <c r="N19" s="69">
        <f>Budgetskema!N19</f>
        <v>0</v>
      </c>
      <c r="O19" s="51"/>
      <c r="P19" s="38"/>
      <c r="Q19" s="38"/>
    </row>
    <row r="20" spans="1:17" ht="15">
      <c r="A20" s="13" t="s">
        <v>68</v>
      </c>
      <c r="B20" s="81">
        <f>Budgetskema!B20</f>
        <v>0</v>
      </c>
      <c r="C20" s="81">
        <f>Budgetskema!C20</f>
        <v>0</v>
      </c>
      <c r="D20" s="81">
        <f>Budgetskema!D20</f>
        <v>0</v>
      </c>
      <c r="E20" s="81">
        <f>Budgetskema!E20</f>
        <v>0</v>
      </c>
      <c r="F20" s="81">
        <f>Budgetskema!F20</f>
        <v>0</v>
      </c>
      <c r="G20" s="81">
        <f>Budgetskema!G20</f>
        <v>0</v>
      </c>
      <c r="H20" s="81">
        <f>Budgetskema!H20</f>
        <v>0</v>
      </c>
      <c r="I20" s="81">
        <f>Budgetskema!I20</f>
        <v>0</v>
      </c>
      <c r="J20" s="81">
        <f>Budgetskema!J20</f>
        <v>0</v>
      </c>
      <c r="K20" s="81">
        <f>Budgetskema!K20</f>
        <v>0</v>
      </c>
      <c r="L20" s="81">
        <f>Budgetskema!L20</f>
        <v>0</v>
      </c>
      <c r="M20" s="81">
        <f>Budgetskema!M20</f>
        <v>0</v>
      </c>
      <c r="N20" s="69">
        <f>Budgetskema!N20</f>
        <v>0</v>
      </c>
      <c r="O20" s="51"/>
      <c r="P20" s="38"/>
      <c r="Q20" s="38"/>
    </row>
    <row r="21" spans="1:17" ht="7.5" customHeight="1">
      <c r="A21" s="1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9">
        <f>Budgetskema!N21</f>
        <v>0</v>
      </c>
      <c r="O21" s="51"/>
      <c r="P21" s="38"/>
      <c r="Q21" s="38"/>
    </row>
    <row r="22" spans="1:17" ht="16.5" thickBot="1">
      <c r="A22" s="20" t="s">
        <v>26</v>
      </c>
      <c r="B22" s="71">
        <f>Budgetskema!B22</f>
        <v>0</v>
      </c>
      <c r="C22" s="71">
        <f>Budgetskema!C22</f>
        <v>0</v>
      </c>
      <c r="D22" s="71">
        <f>Budgetskema!D22</f>
        <v>0</v>
      </c>
      <c r="E22" s="71">
        <f>Budgetskema!E22</f>
        <v>0</v>
      </c>
      <c r="F22" s="71">
        <f>Budgetskema!F22</f>
        <v>0</v>
      </c>
      <c r="G22" s="71">
        <f>Budgetskema!G22</f>
        <v>0</v>
      </c>
      <c r="H22" s="71">
        <f>Budgetskema!H22</f>
        <v>0</v>
      </c>
      <c r="I22" s="71">
        <f>Budgetskema!I22</f>
        <v>0</v>
      </c>
      <c r="J22" s="71">
        <f>Budgetskema!J22</f>
        <v>0</v>
      </c>
      <c r="K22" s="71">
        <f>Budgetskema!K22</f>
        <v>0</v>
      </c>
      <c r="L22" s="71">
        <f>Budgetskema!L22</f>
        <v>0</v>
      </c>
      <c r="M22" s="71">
        <f>Budgetskema!M22</f>
        <v>0</v>
      </c>
      <c r="N22" s="72">
        <f>Budgetskema!N22</f>
        <v>0</v>
      </c>
      <c r="O22" s="38"/>
      <c r="P22" s="38"/>
      <c r="Q22" s="38"/>
    </row>
    <row r="23" spans="1:17" ht="12.75" customHeight="1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38"/>
      <c r="P23" s="38"/>
      <c r="Q23" s="38"/>
    </row>
    <row r="24" spans="1:17" ht="15.75">
      <c r="A24" s="92" t="s">
        <v>27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38"/>
      <c r="P24" s="38"/>
      <c r="Q24" s="38"/>
    </row>
    <row r="25" spans="1:17" ht="8.25" customHeight="1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38"/>
      <c r="P25" s="38"/>
      <c r="Q25" s="38"/>
    </row>
    <row r="26" spans="1:17" ht="15.75">
      <c r="A26" s="24" t="s">
        <v>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38"/>
      <c r="P26" s="38"/>
      <c r="Q26" s="38"/>
    </row>
    <row r="27" spans="1:17" ht="15">
      <c r="A27" s="13" t="s">
        <v>29</v>
      </c>
      <c r="B27" s="82">
        <f>Budgetskema!B27</f>
        <v>0</v>
      </c>
      <c r="C27" s="82">
        <f>Budgetskema!C27</f>
        <v>0</v>
      </c>
      <c r="D27" s="82">
        <f>Budgetskema!D27</f>
        <v>0</v>
      </c>
      <c r="E27" s="82">
        <f>Budgetskema!E27</f>
        <v>0</v>
      </c>
      <c r="F27" s="82">
        <f>Budgetskema!F27</f>
        <v>0</v>
      </c>
      <c r="G27" s="82">
        <f>Budgetskema!G27</f>
        <v>0</v>
      </c>
      <c r="H27" s="82">
        <f>Budgetskema!H27</f>
        <v>0</v>
      </c>
      <c r="I27" s="82">
        <f>Budgetskema!I27</f>
        <v>0</v>
      </c>
      <c r="J27" s="82">
        <f>Budgetskema!J27</f>
        <v>0</v>
      </c>
      <c r="K27" s="82">
        <f>Budgetskema!K27</f>
        <v>0</v>
      </c>
      <c r="L27" s="82">
        <f>Budgetskema!L27</f>
        <v>0</v>
      </c>
      <c r="M27" s="83">
        <f>Budgetskema!M27</f>
        <v>0</v>
      </c>
      <c r="N27" s="69">
        <f>Budgetskema!N27</f>
        <v>0</v>
      </c>
      <c r="O27" s="38"/>
      <c r="P27" s="38"/>
      <c r="Q27" s="38"/>
    </row>
    <row r="28" spans="1:17" ht="15">
      <c r="A28" s="13" t="s">
        <v>30</v>
      </c>
      <c r="B28" s="82">
        <f>Budgetskema!B28</f>
        <v>0</v>
      </c>
      <c r="C28" s="82">
        <f>Budgetskema!C28</f>
        <v>0</v>
      </c>
      <c r="D28" s="82">
        <f>Budgetskema!D28</f>
        <v>0</v>
      </c>
      <c r="E28" s="82">
        <f>Budgetskema!E28</f>
        <v>0</v>
      </c>
      <c r="F28" s="82">
        <f>Budgetskema!F28</f>
        <v>0</v>
      </c>
      <c r="G28" s="82">
        <f>Budgetskema!G28</f>
        <v>0</v>
      </c>
      <c r="H28" s="82">
        <f>Budgetskema!H28</f>
        <v>0</v>
      </c>
      <c r="I28" s="82">
        <f>Budgetskema!I28</f>
        <v>0</v>
      </c>
      <c r="J28" s="82">
        <f>Budgetskema!J28</f>
        <v>0</v>
      </c>
      <c r="K28" s="82">
        <f>Budgetskema!K28</f>
        <v>0</v>
      </c>
      <c r="L28" s="82">
        <f>Budgetskema!L28</f>
        <v>0</v>
      </c>
      <c r="M28" s="83">
        <f>Budgetskema!M28</f>
        <v>0</v>
      </c>
      <c r="N28" s="69">
        <f>Budgetskema!N28</f>
        <v>0</v>
      </c>
      <c r="O28" s="38"/>
      <c r="P28" s="38"/>
      <c r="Q28" s="38"/>
    </row>
    <row r="29" spans="1:17" ht="15">
      <c r="A29" s="13" t="s">
        <v>31</v>
      </c>
      <c r="B29" s="82">
        <f>Budgetskema!B29</f>
        <v>0</v>
      </c>
      <c r="C29" s="82">
        <f>Budgetskema!C29</f>
        <v>0</v>
      </c>
      <c r="D29" s="82">
        <f>Budgetskema!D29</f>
        <v>0</v>
      </c>
      <c r="E29" s="82">
        <f>Budgetskema!E29</f>
        <v>0</v>
      </c>
      <c r="F29" s="82">
        <f>Budgetskema!F29</f>
        <v>0</v>
      </c>
      <c r="G29" s="82">
        <f>Budgetskema!G29</f>
        <v>0</v>
      </c>
      <c r="H29" s="82">
        <f>Budgetskema!H29</f>
        <v>0</v>
      </c>
      <c r="I29" s="82">
        <f>Budgetskema!I29</f>
        <v>0</v>
      </c>
      <c r="J29" s="82">
        <f>Budgetskema!J29</f>
        <v>0</v>
      </c>
      <c r="K29" s="82">
        <f>Budgetskema!K29</f>
        <v>0</v>
      </c>
      <c r="L29" s="82">
        <f>Budgetskema!L29</f>
        <v>0</v>
      </c>
      <c r="M29" s="83">
        <f>Budgetskema!M29</f>
        <v>0</v>
      </c>
      <c r="N29" s="69">
        <f>Budgetskema!N29</f>
        <v>0</v>
      </c>
      <c r="O29" s="38"/>
      <c r="P29" s="38"/>
      <c r="Q29" s="38"/>
    </row>
    <row r="30" spans="1:17" ht="15">
      <c r="A30" s="16" t="s">
        <v>80</v>
      </c>
      <c r="B30" s="82">
        <f>Budgetskema!B30</f>
        <v>0</v>
      </c>
      <c r="C30" s="82">
        <f>Budgetskema!C30</f>
        <v>0</v>
      </c>
      <c r="D30" s="82">
        <f>Budgetskema!D30</f>
        <v>0</v>
      </c>
      <c r="E30" s="82">
        <f>Budgetskema!E30</f>
        <v>0</v>
      </c>
      <c r="F30" s="82">
        <f>Budgetskema!F30</f>
        <v>0</v>
      </c>
      <c r="G30" s="82">
        <f>Budgetskema!G30</f>
        <v>0</v>
      </c>
      <c r="H30" s="82">
        <f>Budgetskema!H30</f>
        <v>0</v>
      </c>
      <c r="I30" s="82">
        <f>Budgetskema!I30</f>
        <v>0</v>
      </c>
      <c r="J30" s="82">
        <f>Budgetskema!J30</f>
        <v>0</v>
      </c>
      <c r="K30" s="82">
        <f>Budgetskema!K30</f>
        <v>0</v>
      </c>
      <c r="L30" s="82">
        <f>Budgetskema!L30</f>
        <v>0</v>
      </c>
      <c r="M30" s="83">
        <f>Budgetskema!M30</f>
        <v>0</v>
      </c>
      <c r="N30" s="69">
        <f>Budgetskema!N30</f>
        <v>0</v>
      </c>
      <c r="O30" s="38"/>
      <c r="P30" s="38"/>
      <c r="Q30" s="38"/>
    </row>
    <row r="31" spans="1:17" ht="15">
      <c r="A31" s="16" t="s">
        <v>32</v>
      </c>
      <c r="B31" s="82">
        <f>Budgetskema!B31</f>
        <v>0</v>
      </c>
      <c r="C31" s="82">
        <f>Budgetskema!C31</f>
        <v>0</v>
      </c>
      <c r="D31" s="82">
        <f>Budgetskema!D31</f>
        <v>0</v>
      </c>
      <c r="E31" s="82">
        <f>Budgetskema!E31</f>
        <v>0</v>
      </c>
      <c r="F31" s="82">
        <f>Budgetskema!F31</f>
        <v>0</v>
      </c>
      <c r="G31" s="82">
        <f>Budgetskema!G31</f>
        <v>0</v>
      </c>
      <c r="H31" s="82">
        <f>Budgetskema!H31</f>
        <v>0</v>
      </c>
      <c r="I31" s="82">
        <f>Budgetskema!I31</f>
        <v>0</v>
      </c>
      <c r="J31" s="82">
        <f>Budgetskema!J31</f>
        <v>0</v>
      </c>
      <c r="K31" s="82">
        <f>Budgetskema!K31</f>
        <v>0</v>
      </c>
      <c r="L31" s="82">
        <f>Budgetskema!L31</f>
        <v>0</v>
      </c>
      <c r="M31" s="83">
        <f>Budgetskema!M31</f>
        <v>0</v>
      </c>
      <c r="N31" s="69">
        <f>Budgetskema!N31</f>
        <v>0</v>
      </c>
      <c r="O31" s="38"/>
      <c r="P31" s="38"/>
      <c r="Q31" s="38"/>
    </row>
    <row r="32" spans="1:17" ht="15">
      <c r="A32" s="16" t="s">
        <v>33</v>
      </c>
      <c r="B32" s="82">
        <f>Budgetskema!B32</f>
        <v>0</v>
      </c>
      <c r="C32" s="82">
        <f>Budgetskema!C32</f>
        <v>0</v>
      </c>
      <c r="D32" s="82">
        <f>Budgetskema!D32</f>
        <v>0</v>
      </c>
      <c r="E32" s="82">
        <f>Budgetskema!E32</f>
        <v>0</v>
      </c>
      <c r="F32" s="82">
        <f>Budgetskema!F32</f>
        <v>0</v>
      </c>
      <c r="G32" s="82">
        <f>Budgetskema!G32</f>
        <v>0</v>
      </c>
      <c r="H32" s="82">
        <f>Budgetskema!H32</f>
        <v>0</v>
      </c>
      <c r="I32" s="82">
        <f>Budgetskema!I32</f>
        <v>0</v>
      </c>
      <c r="J32" s="82">
        <f>Budgetskema!J32</f>
        <v>0</v>
      </c>
      <c r="K32" s="82">
        <f>Budgetskema!K32</f>
        <v>0</v>
      </c>
      <c r="L32" s="82">
        <f>Budgetskema!L32</f>
        <v>0</v>
      </c>
      <c r="M32" s="83">
        <f>Budgetskema!M32</f>
        <v>0</v>
      </c>
      <c r="N32" s="69">
        <f>Budgetskema!N32</f>
        <v>0</v>
      </c>
      <c r="O32" s="38"/>
      <c r="P32" s="38"/>
      <c r="Q32" s="38"/>
    </row>
    <row r="33" spans="1:17" ht="15">
      <c r="A33" s="16" t="s">
        <v>34</v>
      </c>
      <c r="B33" s="82">
        <f>Budgetskema!B33</f>
        <v>0</v>
      </c>
      <c r="C33" s="82">
        <f>Budgetskema!C33</f>
        <v>0</v>
      </c>
      <c r="D33" s="82">
        <f>Budgetskema!D33</f>
        <v>0</v>
      </c>
      <c r="E33" s="82">
        <f>Budgetskema!E33</f>
        <v>0</v>
      </c>
      <c r="F33" s="82">
        <f>Budgetskema!F33</f>
        <v>0</v>
      </c>
      <c r="G33" s="82">
        <f>Budgetskema!G33</f>
        <v>0</v>
      </c>
      <c r="H33" s="82">
        <f>Budgetskema!H33</f>
        <v>0</v>
      </c>
      <c r="I33" s="82">
        <f>Budgetskema!I33</f>
        <v>0</v>
      </c>
      <c r="J33" s="82">
        <f>Budgetskema!J33</f>
        <v>0</v>
      </c>
      <c r="K33" s="82">
        <f>Budgetskema!K33</f>
        <v>0</v>
      </c>
      <c r="L33" s="82">
        <f>Budgetskema!L33</f>
        <v>0</v>
      </c>
      <c r="M33" s="83">
        <f>Budgetskema!M33</f>
        <v>0</v>
      </c>
      <c r="N33" s="69">
        <f>Budgetskema!N33</f>
        <v>0</v>
      </c>
      <c r="O33" s="38"/>
      <c r="P33" s="38"/>
      <c r="Q33" s="38"/>
    </row>
    <row r="34" spans="1:17" ht="15">
      <c r="A34" s="16" t="s">
        <v>35</v>
      </c>
      <c r="B34" s="82">
        <f>Budgetskema!B34</f>
        <v>0</v>
      </c>
      <c r="C34" s="82">
        <f>Budgetskema!C34</f>
        <v>0</v>
      </c>
      <c r="D34" s="82">
        <f>Budgetskema!D34</f>
        <v>0</v>
      </c>
      <c r="E34" s="82">
        <f>Budgetskema!E34</f>
        <v>0</v>
      </c>
      <c r="F34" s="82">
        <f>Budgetskema!F34</f>
        <v>0</v>
      </c>
      <c r="G34" s="82">
        <f>Budgetskema!G34</f>
        <v>0</v>
      </c>
      <c r="H34" s="82">
        <f>Budgetskema!H34</f>
        <v>0</v>
      </c>
      <c r="I34" s="82">
        <f>Budgetskema!I34</f>
        <v>0</v>
      </c>
      <c r="J34" s="82">
        <f>Budgetskema!J34</f>
        <v>0</v>
      </c>
      <c r="K34" s="82">
        <f>Budgetskema!K34</f>
        <v>0</v>
      </c>
      <c r="L34" s="82">
        <f>Budgetskema!L34</f>
        <v>0</v>
      </c>
      <c r="M34" s="83">
        <f>Budgetskema!M34</f>
        <v>0</v>
      </c>
      <c r="N34" s="69">
        <f>Budgetskema!N34</f>
        <v>0</v>
      </c>
      <c r="O34" s="38"/>
      <c r="P34" s="38"/>
      <c r="Q34" s="38"/>
    </row>
    <row r="35" spans="1:17" ht="15">
      <c r="A35" s="16" t="s">
        <v>81</v>
      </c>
      <c r="B35" s="82">
        <f>Budgetskema!B35</f>
        <v>0</v>
      </c>
      <c r="C35" s="82">
        <f>Budgetskema!C35</f>
        <v>0</v>
      </c>
      <c r="D35" s="82">
        <f>Budgetskema!D35</f>
        <v>0</v>
      </c>
      <c r="E35" s="82">
        <f>Budgetskema!E35</f>
        <v>0</v>
      </c>
      <c r="F35" s="82">
        <f>Budgetskema!F35</f>
        <v>0</v>
      </c>
      <c r="G35" s="82">
        <f>Budgetskema!G35</f>
        <v>0</v>
      </c>
      <c r="H35" s="82">
        <f>Budgetskema!H35</f>
        <v>0</v>
      </c>
      <c r="I35" s="82">
        <f>Budgetskema!I35</f>
        <v>0</v>
      </c>
      <c r="J35" s="82">
        <f>Budgetskema!J35</f>
        <v>0</v>
      </c>
      <c r="K35" s="82">
        <f>Budgetskema!K35</f>
        <v>0</v>
      </c>
      <c r="L35" s="82">
        <f>Budgetskema!L35</f>
        <v>0</v>
      </c>
      <c r="M35" s="83">
        <f>Budgetskema!M35</f>
        <v>0</v>
      </c>
      <c r="N35" s="69">
        <f>Budgetskema!N35</f>
        <v>0</v>
      </c>
      <c r="O35" s="38"/>
      <c r="P35" s="38"/>
      <c r="Q35" s="38"/>
    </row>
    <row r="36" spans="1:17" ht="15">
      <c r="A36" s="16" t="s">
        <v>82</v>
      </c>
      <c r="B36" s="82">
        <f>Budgetskema!B36</f>
        <v>0</v>
      </c>
      <c r="C36" s="82">
        <f>Budgetskema!C36</f>
        <v>0</v>
      </c>
      <c r="D36" s="82">
        <f>Budgetskema!D36</f>
        <v>0</v>
      </c>
      <c r="E36" s="82">
        <f>Budgetskema!E36</f>
        <v>0</v>
      </c>
      <c r="F36" s="82">
        <f>Budgetskema!F36</f>
        <v>0</v>
      </c>
      <c r="G36" s="82">
        <f>Budgetskema!G36</f>
        <v>0</v>
      </c>
      <c r="H36" s="82">
        <f>Budgetskema!H36</f>
        <v>0</v>
      </c>
      <c r="I36" s="82">
        <f>Budgetskema!I36</f>
        <v>0</v>
      </c>
      <c r="J36" s="82">
        <f>Budgetskema!J36</f>
        <v>0</v>
      </c>
      <c r="K36" s="82">
        <f>Budgetskema!K36</f>
        <v>0</v>
      </c>
      <c r="L36" s="82">
        <f>Budgetskema!L36</f>
        <v>0</v>
      </c>
      <c r="M36" s="83">
        <f>Budgetskema!M36</f>
        <v>0</v>
      </c>
      <c r="N36" s="69">
        <f>Budgetskema!N36</f>
        <v>0</v>
      </c>
      <c r="O36" s="38"/>
      <c r="P36" s="38"/>
      <c r="Q36" s="38"/>
    </row>
    <row r="37" spans="1:17" ht="15">
      <c r="A37" s="16" t="s">
        <v>83</v>
      </c>
      <c r="B37" s="82">
        <f>Budgetskema!B37</f>
        <v>0</v>
      </c>
      <c r="C37" s="82">
        <f>Budgetskema!C37</f>
        <v>0</v>
      </c>
      <c r="D37" s="82">
        <f>Budgetskema!D37</f>
        <v>0</v>
      </c>
      <c r="E37" s="82">
        <f>Budgetskema!E37</f>
        <v>0</v>
      </c>
      <c r="F37" s="82">
        <f>Budgetskema!F37</f>
        <v>0</v>
      </c>
      <c r="G37" s="82">
        <f>Budgetskema!G37</f>
        <v>0</v>
      </c>
      <c r="H37" s="82">
        <f>Budgetskema!H37</f>
        <v>0</v>
      </c>
      <c r="I37" s="82">
        <f>Budgetskema!I37</f>
        <v>0</v>
      </c>
      <c r="J37" s="82">
        <f>Budgetskema!J37</f>
        <v>0</v>
      </c>
      <c r="K37" s="82">
        <f>Budgetskema!K37</f>
        <v>0</v>
      </c>
      <c r="L37" s="82">
        <f>Budgetskema!L37</f>
        <v>0</v>
      </c>
      <c r="M37" s="83">
        <f>Budgetskema!M37</f>
        <v>0</v>
      </c>
      <c r="N37" s="69">
        <f>Budgetskema!N37</f>
        <v>0</v>
      </c>
      <c r="O37" s="38"/>
      <c r="P37" s="38"/>
      <c r="Q37" s="38"/>
    </row>
    <row r="38" spans="1:17" ht="15">
      <c r="A38" s="16" t="s">
        <v>39</v>
      </c>
      <c r="B38" s="82">
        <f>Budgetskema!B38</f>
        <v>0</v>
      </c>
      <c r="C38" s="82">
        <f>Budgetskema!C38</f>
        <v>0</v>
      </c>
      <c r="D38" s="82">
        <f>Budgetskema!D38</f>
        <v>0</v>
      </c>
      <c r="E38" s="82">
        <f>Budgetskema!E38</f>
        <v>0</v>
      </c>
      <c r="F38" s="82">
        <f>Budgetskema!F38</f>
        <v>0</v>
      </c>
      <c r="G38" s="82">
        <f>Budgetskema!G38</f>
        <v>0</v>
      </c>
      <c r="H38" s="82">
        <f>Budgetskema!H38</f>
        <v>0</v>
      </c>
      <c r="I38" s="82">
        <f>Budgetskema!I38</f>
        <v>0</v>
      </c>
      <c r="J38" s="82">
        <f>Budgetskema!J38</f>
        <v>0</v>
      </c>
      <c r="K38" s="82">
        <f>Budgetskema!K38</f>
        <v>0</v>
      </c>
      <c r="L38" s="82">
        <f>Budgetskema!L38</f>
        <v>0</v>
      </c>
      <c r="M38" s="83">
        <f>Budgetskema!M38</f>
        <v>0</v>
      </c>
      <c r="N38" s="69">
        <f>Budgetskema!N38</f>
        <v>0</v>
      </c>
      <c r="O38" s="38"/>
      <c r="P38" s="38"/>
      <c r="Q38" s="38"/>
    </row>
    <row r="39" spans="1:17" ht="15">
      <c r="A39" s="16" t="s">
        <v>40</v>
      </c>
      <c r="B39" s="84">
        <f>Budgetskema!B39</f>
        <v>0</v>
      </c>
      <c r="C39" s="84">
        <f>Budgetskema!C39</f>
        <v>0</v>
      </c>
      <c r="D39" s="84">
        <f>Budgetskema!D39</f>
        <v>0</v>
      </c>
      <c r="E39" s="84">
        <f>Budgetskema!E39</f>
        <v>0</v>
      </c>
      <c r="F39" s="84">
        <f>Budgetskema!F39</f>
        <v>0</v>
      </c>
      <c r="G39" s="84">
        <f>Budgetskema!G39</f>
        <v>0</v>
      </c>
      <c r="H39" s="84">
        <f>Budgetskema!H39</f>
        <v>0</v>
      </c>
      <c r="I39" s="84">
        <f>Budgetskema!I39</f>
        <v>0</v>
      </c>
      <c r="J39" s="84">
        <f>Budgetskema!J39</f>
        <v>0</v>
      </c>
      <c r="K39" s="84">
        <f>Budgetskema!K39</f>
        <v>0</v>
      </c>
      <c r="L39" s="84">
        <f>Budgetskema!L39</f>
        <v>0</v>
      </c>
      <c r="M39" s="85">
        <f>Budgetskema!M39</f>
        <v>0</v>
      </c>
      <c r="N39" s="69">
        <f>Budgetskema!N39</f>
        <v>0</v>
      </c>
      <c r="O39" s="38"/>
      <c r="P39" s="38"/>
      <c r="Q39" s="38"/>
    </row>
    <row r="40" spans="1:17" ht="15">
      <c r="A40" s="27" t="s">
        <v>64</v>
      </c>
      <c r="B40" s="67">
        <f>Budgetskema!B40</f>
        <v>0</v>
      </c>
      <c r="C40" s="67">
        <f>Budgetskema!C40</f>
        <v>0</v>
      </c>
      <c r="D40" s="67">
        <f>Budgetskema!D40</f>
        <v>0</v>
      </c>
      <c r="E40" s="67">
        <f>Budgetskema!E40</f>
        <v>0</v>
      </c>
      <c r="F40" s="67">
        <f>Budgetskema!F40</f>
        <v>0</v>
      </c>
      <c r="G40" s="67">
        <f>Budgetskema!G40</f>
        <v>0</v>
      </c>
      <c r="H40" s="67">
        <f>Budgetskema!H40</f>
        <v>0</v>
      </c>
      <c r="I40" s="67">
        <f>Budgetskema!I40</f>
        <v>0</v>
      </c>
      <c r="J40" s="67">
        <f>Budgetskema!J40</f>
        <v>0</v>
      </c>
      <c r="K40" s="67">
        <f>Budgetskema!K40</f>
        <v>0</v>
      </c>
      <c r="L40" s="67">
        <f>Budgetskema!L40</f>
        <v>0</v>
      </c>
      <c r="M40" s="67">
        <f>Budgetskema!M40</f>
        <v>0</v>
      </c>
      <c r="N40" s="68">
        <f>Budgetskema!N40</f>
        <v>0</v>
      </c>
      <c r="O40" s="38"/>
      <c r="P40" s="38"/>
      <c r="Q40" s="38"/>
    </row>
    <row r="41" spans="1:17" ht="6.75" customHeight="1">
      <c r="A41" s="2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  <c r="O41" s="38"/>
      <c r="P41" s="38"/>
      <c r="Q41" s="38"/>
    </row>
    <row r="42" spans="1:17" ht="15.75">
      <c r="A42" s="24" t="s">
        <v>88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38"/>
      <c r="P42" s="38"/>
      <c r="Q42" s="38"/>
    </row>
    <row r="43" spans="1:17" ht="15">
      <c r="A43" s="13" t="s">
        <v>36</v>
      </c>
      <c r="B43" s="82">
        <f>Budgetskema!B43</f>
        <v>0</v>
      </c>
      <c r="C43" s="82">
        <f>Budgetskema!C43</f>
        <v>0</v>
      </c>
      <c r="D43" s="82">
        <f>Budgetskema!D43</f>
        <v>0</v>
      </c>
      <c r="E43" s="82">
        <f>Budgetskema!E43</f>
        <v>0</v>
      </c>
      <c r="F43" s="82">
        <f>Budgetskema!F43</f>
        <v>0</v>
      </c>
      <c r="G43" s="82">
        <f>Budgetskema!G43</f>
        <v>0</v>
      </c>
      <c r="H43" s="82">
        <f>Budgetskema!H43</f>
        <v>0</v>
      </c>
      <c r="I43" s="82">
        <f>Budgetskema!I43</f>
        <v>0</v>
      </c>
      <c r="J43" s="82">
        <f>Budgetskema!J43</f>
        <v>0</v>
      </c>
      <c r="K43" s="82">
        <f>Budgetskema!K43</f>
        <v>0</v>
      </c>
      <c r="L43" s="82">
        <f>Budgetskema!L43</f>
        <v>0</v>
      </c>
      <c r="M43" s="82">
        <f>Budgetskema!M43</f>
        <v>0</v>
      </c>
      <c r="N43" s="66">
        <f>Budgetskema!N43</f>
        <v>0</v>
      </c>
      <c r="O43" s="38"/>
      <c r="P43" s="38"/>
      <c r="Q43" s="38"/>
    </row>
    <row r="44" spans="1:17" ht="15">
      <c r="A44" s="16" t="s">
        <v>37</v>
      </c>
      <c r="B44" s="82">
        <f>Budgetskema!B44</f>
        <v>0</v>
      </c>
      <c r="C44" s="82">
        <f>Budgetskema!C44</f>
        <v>0</v>
      </c>
      <c r="D44" s="82">
        <f>Budgetskema!D44</f>
        <v>0</v>
      </c>
      <c r="E44" s="82">
        <f>Budgetskema!E44</f>
        <v>0</v>
      </c>
      <c r="F44" s="82">
        <f>Budgetskema!F44</f>
        <v>0</v>
      </c>
      <c r="G44" s="82">
        <f>Budgetskema!G44</f>
        <v>0</v>
      </c>
      <c r="H44" s="82">
        <f>Budgetskema!H44</f>
        <v>0</v>
      </c>
      <c r="I44" s="82">
        <f>Budgetskema!I44</f>
        <v>0</v>
      </c>
      <c r="J44" s="82">
        <f>Budgetskema!J44</f>
        <v>0</v>
      </c>
      <c r="K44" s="82">
        <f>Budgetskema!K44</f>
        <v>0</v>
      </c>
      <c r="L44" s="82">
        <f>Budgetskema!L44</f>
        <v>0</v>
      </c>
      <c r="M44" s="82">
        <f>Budgetskema!M44</f>
        <v>0</v>
      </c>
      <c r="N44" s="66">
        <f>Budgetskema!N44</f>
        <v>0</v>
      </c>
      <c r="O44" s="38"/>
      <c r="P44" s="38"/>
      <c r="Q44" s="38"/>
    </row>
    <row r="45" spans="1:17" ht="15">
      <c r="A45" s="16" t="s">
        <v>101</v>
      </c>
      <c r="B45" s="82">
        <f>Budgetskema!B45</f>
        <v>0</v>
      </c>
      <c r="C45" s="82">
        <f>Budgetskema!C45</f>
        <v>0</v>
      </c>
      <c r="D45" s="82">
        <f>Budgetskema!D45</f>
        <v>0</v>
      </c>
      <c r="E45" s="82">
        <f>Budgetskema!E45</f>
        <v>0</v>
      </c>
      <c r="F45" s="82">
        <f>Budgetskema!F45</f>
        <v>0</v>
      </c>
      <c r="G45" s="82">
        <f>Budgetskema!G45</f>
        <v>0</v>
      </c>
      <c r="H45" s="82">
        <f>Budgetskema!H45</f>
        <v>0</v>
      </c>
      <c r="I45" s="82">
        <f>Budgetskema!I45</f>
        <v>0</v>
      </c>
      <c r="J45" s="82">
        <f>Budgetskema!J45</f>
        <v>0</v>
      </c>
      <c r="K45" s="82">
        <f>Budgetskema!K45</f>
        <v>0</v>
      </c>
      <c r="L45" s="82">
        <f>Budgetskema!L45</f>
        <v>0</v>
      </c>
      <c r="M45" s="82">
        <f>Budgetskema!M45</f>
        <v>0</v>
      </c>
      <c r="N45" s="66">
        <f>Budgetskema!N45</f>
        <v>0</v>
      </c>
      <c r="O45" s="38"/>
      <c r="P45" s="38"/>
      <c r="Q45" s="38"/>
    </row>
    <row r="46" spans="1:17" ht="15">
      <c r="A46" s="16" t="s">
        <v>106</v>
      </c>
      <c r="B46" s="82">
        <f>Budgetskema!B46</f>
        <v>0</v>
      </c>
      <c r="C46" s="82">
        <f>Budgetskema!C46</f>
        <v>0</v>
      </c>
      <c r="D46" s="82">
        <f>Budgetskema!D46</f>
        <v>0</v>
      </c>
      <c r="E46" s="82">
        <f>Budgetskema!E46</f>
        <v>0</v>
      </c>
      <c r="F46" s="82">
        <f>Budgetskema!F46</f>
        <v>0</v>
      </c>
      <c r="G46" s="82">
        <f>Budgetskema!G46</f>
        <v>0</v>
      </c>
      <c r="H46" s="82">
        <f>Budgetskema!H46</f>
        <v>0</v>
      </c>
      <c r="I46" s="82">
        <f>Budgetskema!I46</f>
        <v>0</v>
      </c>
      <c r="J46" s="82">
        <f>Budgetskema!J46</f>
        <v>0</v>
      </c>
      <c r="K46" s="82">
        <f>Budgetskema!K46</f>
        <v>0</v>
      </c>
      <c r="L46" s="82">
        <f>Budgetskema!L46</f>
        <v>0</v>
      </c>
      <c r="M46" s="82">
        <f>Budgetskema!M46</f>
        <v>0</v>
      </c>
      <c r="N46" s="66">
        <f>Budgetskema!N46</f>
        <v>0</v>
      </c>
      <c r="O46" s="38"/>
      <c r="P46" s="38"/>
      <c r="Q46" s="38"/>
    </row>
    <row r="47" spans="1:17" ht="15">
      <c r="A47" s="16" t="s">
        <v>38</v>
      </c>
      <c r="B47" s="82">
        <f>Budgetskema!B47</f>
        <v>0</v>
      </c>
      <c r="C47" s="82">
        <f>Budgetskema!C47</f>
        <v>0</v>
      </c>
      <c r="D47" s="82">
        <f>Budgetskema!D47</f>
        <v>0</v>
      </c>
      <c r="E47" s="82">
        <f>Budgetskema!E47</f>
        <v>0</v>
      </c>
      <c r="F47" s="82">
        <f>Budgetskema!F47</f>
        <v>0</v>
      </c>
      <c r="G47" s="82">
        <f>Budgetskema!G47</f>
        <v>0</v>
      </c>
      <c r="H47" s="82">
        <f>Budgetskema!H47</f>
        <v>0</v>
      </c>
      <c r="I47" s="82">
        <f>Budgetskema!I47</f>
        <v>0</v>
      </c>
      <c r="J47" s="82">
        <f>Budgetskema!J47</f>
        <v>0</v>
      </c>
      <c r="K47" s="82">
        <f>Budgetskema!K47</f>
        <v>0</v>
      </c>
      <c r="L47" s="82">
        <f>Budgetskema!L47</f>
        <v>0</v>
      </c>
      <c r="M47" s="82">
        <f>Budgetskema!M47</f>
        <v>0</v>
      </c>
      <c r="N47" s="66">
        <f>Budgetskema!N47</f>
        <v>0</v>
      </c>
      <c r="O47" s="38"/>
      <c r="P47" s="38"/>
      <c r="Q47" s="38"/>
    </row>
    <row r="48" spans="1:17" ht="15">
      <c r="A48" s="16" t="s">
        <v>87</v>
      </c>
      <c r="B48" s="82">
        <f>Budgetskema!B48</f>
        <v>0</v>
      </c>
      <c r="C48" s="82">
        <f>Budgetskema!C48</f>
        <v>0</v>
      </c>
      <c r="D48" s="82">
        <f>Budgetskema!D48</f>
        <v>0</v>
      </c>
      <c r="E48" s="82">
        <f>Budgetskema!E48</f>
        <v>0</v>
      </c>
      <c r="F48" s="82">
        <f>Budgetskema!F48</f>
        <v>0</v>
      </c>
      <c r="G48" s="82">
        <f>Budgetskema!G48</f>
        <v>0</v>
      </c>
      <c r="H48" s="82">
        <f>Budgetskema!H48</f>
        <v>0</v>
      </c>
      <c r="I48" s="82">
        <f>Budgetskema!I48</f>
        <v>0</v>
      </c>
      <c r="J48" s="82">
        <f>Budgetskema!J48</f>
        <v>0</v>
      </c>
      <c r="K48" s="82">
        <f>Budgetskema!K48</f>
        <v>0</v>
      </c>
      <c r="L48" s="82">
        <f>Budgetskema!L48</f>
        <v>0</v>
      </c>
      <c r="M48" s="82">
        <f>Budgetskema!M48</f>
        <v>0</v>
      </c>
      <c r="N48" s="66">
        <f>Budgetskema!N48</f>
        <v>0</v>
      </c>
      <c r="O48" s="38"/>
      <c r="P48" s="38"/>
      <c r="Q48" s="38"/>
    </row>
    <row r="49" spans="1:17" ht="15">
      <c r="A49" s="16" t="s">
        <v>77</v>
      </c>
      <c r="B49" s="82">
        <f>Budgetskema!B49</f>
        <v>0</v>
      </c>
      <c r="C49" s="82">
        <f>Budgetskema!C49</f>
        <v>0</v>
      </c>
      <c r="D49" s="82">
        <f>Budgetskema!D49</f>
        <v>0</v>
      </c>
      <c r="E49" s="82">
        <f>Budgetskema!E49</f>
        <v>0</v>
      </c>
      <c r="F49" s="82">
        <f>Budgetskema!F49</f>
        <v>0</v>
      </c>
      <c r="G49" s="82">
        <f>Budgetskema!G49</f>
        <v>0</v>
      </c>
      <c r="H49" s="82">
        <f>Budgetskema!H49</f>
        <v>0</v>
      </c>
      <c r="I49" s="82">
        <f>Budgetskema!I49</f>
        <v>0</v>
      </c>
      <c r="J49" s="82">
        <f>Budgetskema!J49</f>
        <v>0</v>
      </c>
      <c r="K49" s="82">
        <f>Budgetskema!K49</f>
        <v>0</v>
      </c>
      <c r="L49" s="82">
        <f>Budgetskema!L49</f>
        <v>0</v>
      </c>
      <c r="M49" s="82">
        <f>Budgetskema!M49</f>
        <v>0</v>
      </c>
      <c r="N49" s="66">
        <f>Budgetskema!N49</f>
        <v>0</v>
      </c>
      <c r="O49" s="38"/>
      <c r="P49" s="38"/>
      <c r="Q49" s="38"/>
    </row>
    <row r="50" spans="1:17" ht="15">
      <c r="A50" s="16" t="s">
        <v>78</v>
      </c>
      <c r="B50" s="82">
        <f>Budgetskema!B50</f>
        <v>0</v>
      </c>
      <c r="C50" s="82">
        <f>Budgetskema!C50</f>
        <v>0</v>
      </c>
      <c r="D50" s="82">
        <f>Budgetskema!D50</f>
        <v>0</v>
      </c>
      <c r="E50" s="82">
        <f>Budgetskema!E50</f>
        <v>0</v>
      </c>
      <c r="F50" s="82">
        <f>Budgetskema!F50</f>
        <v>0</v>
      </c>
      <c r="G50" s="82">
        <f>Budgetskema!G50</f>
        <v>0</v>
      </c>
      <c r="H50" s="82">
        <f>Budgetskema!H50</f>
        <v>0</v>
      </c>
      <c r="I50" s="82">
        <f>Budgetskema!I50</f>
        <v>0</v>
      </c>
      <c r="J50" s="82">
        <f>Budgetskema!J50</f>
        <v>0</v>
      </c>
      <c r="K50" s="82">
        <f>Budgetskema!K50</f>
        <v>0</v>
      </c>
      <c r="L50" s="82">
        <f>Budgetskema!L50</f>
        <v>0</v>
      </c>
      <c r="M50" s="82">
        <f>Budgetskema!M50</f>
        <v>0</v>
      </c>
      <c r="N50" s="66">
        <f>Budgetskema!N50</f>
        <v>0</v>
      </c>
      <c r="O50" s="38"/>
      <c r="P50" s="38"/>
      <c r="Q50" s="38"/>
    </row>
    <row r="51" spans="1:17" ht="15">
      <c r="A51" s="16" t="s">
        <v>79</v>
      </c>
      <c r="B51" s="82">
        <f>Budgetskema!B51</f>
        <v>0</v>
      </c>
      <c r="C51" s="82">
        <f>Budgetskema!C51</f>
        <v>0</v>
      </c>
      <c r="D51" s="82">
        <f>Budgetskema!D51</f>
        <v>0</v>
      </c>
      <c r="E51" s="82">
        <f>Budgetskema!E51</f>
        <v>0</v>
      </c>
      <c r="F51" s="82">
        <f>Budgetskema!F51</f>
        <v>0</v>
      </c>
      <c r="G51" s="82">
        <f>Budgetskema!G51</f>
        <v>0</v>
      </c>
      <c r="H51" s="82">
        <f>Budgetskema!H51</f>
        <v>0</v>
      </c>
      <c r="I51" s="82">
        <f>Budgetskema!I51</f>
        <v>0</v>
      </c>
      <c r="J51" s="82">
        <f>Budgetskema!J51</f>
        <v>0</v>
      </c>
      <c r="K51" s="82">
        <f>Budgetskema!K51</f>
        <v>0</v>
      </c>
      <c r="L51" s="82">
        <f>Budgetskema!L51</f>
        <v>0</v>
      </c>
      <c r="M51" s="82">
        <f>Budgetskema!M51</f>
        <v>0</v>
      </c>
      <c r="N51" s="66">
        <f>Budgetskema!N51</f>
        <v>0</v>
      </c>
      <c r="O51" s="38"/>
      <c r="P51" s="38"/>
      <c r="Q51" s="38"/>
    </row>
    <row r="52" spans="1:17" ht="15">
      <c r="A52" s="16" t="s">
        <v>94</v>
      </c>
      <c r="B52" s="82">
        <f>Budgetskema!B52</f>
        <v>0</v>
      </c>
      <c r="C52" s="82">
        <f>Budgetskema!C52</f>
        <v>0</v>
      </c>
      <c r="D52" s="82">
        <f>Budgetskema!D52</f>
        <v>0</v>
      </c>
      <c r="E52" s="82">
        <f>Budgetskema!E52</f>
        <v>0</v>
      </c>
      <c r="F52" s="82">
        <f>Budgetskema!F52</f>
        <v>0</v>
      </c>
      <c r="G52" s="82">
        <f>Budgetskema!G52</f>
        <v>0</v>
      </c>
      <c r="H52" s="82">
        <f>Budgetskema!H52</f>
        <v>0</v>
      </c>
      <c r="I52" s="82">
        <f>Budgetskema!I52</f>
        <v>0</v>
      </c>
      <c r="J52" s="82">
        <f>Budgetskema!J52</f>
        <v>0</v>
      </c>
      <c r="K52" s="82">
        <f>Budgetskema!K52</f>
        <v>0</v>
      </c>
      <c r="L52" s="82">
        <f>Budgetskema!L52</f>
        <v>0</v>
      </c>
      <c r="M52" s="82">
        <f>Budgetskema!M52</f>
        <v>0</v>
      </c>
      <c r="N52" s="66">
        <f>Budgetskema!N52</f>
        <v>0</v>
      </c>
      <c r="O52" s="38"/>
      <c r="P52" s="38"/>
      <c r="Q52" s="38"/>
    </row>
    <row r="53" spans="1:17" ht="15">
      <c r="A53" s="16" t="s">
        <v>95</v>
      </c>
      <c r="B53" s="82">
        <f>Budgetskema!B53</f>
        <v>0</v>
      </c>
      <c r="C53" s="82">
        <f>Budgetskema!C53</f>
        <v>0</v>
      </c>
      <c r="D53" s="82">
        <f>Budgetskema!D53</f>
        <v>0</v>
      </c>
      <c r="E53" s="82">
        <f>Budgetskema!E53</f>
        <v>0</v>
      </c>
      <c r="F53" s="82">
        <f>Budgetskema!F53</f>
        <v>0</v>
      </c>
      <c r="G53" s="82">
        <f>Budgetskema!G53</f>
        <v>0</v>
      </c>
      <c r="H53" s="82">
        <f>Budgetskema!H53</f>
        <v>0</v>
      </c>
      <c r="I53" s="82">
        <f>Budgetskema!I53</f>
        <v>0</v>
      </c>
      <c r="J53" s="82">
        <f>Budgetskema!J53</f>
        <v>0</v>
      </c>
      <c r="K53" s="82">
        <f>Budgetskema!K53</f>
        <v>0</v>
      </c>
      <c r="L53" s="82">
        <f>Budgetskema!L53</f>
        <v>0</v>
      </c>
      <c r="M53" s="82">
        <f>Budgetskema!M53</f>
        <v>0</v>
      </c>
      <c r="N53" s="66">
        <f>Budgetskema!N53</f>
        <v>0</v>
      </c>
      <c r="O53" s="38"/>
      <c r="P53" s="38"/>
      <c r="Q53" s="38"/>
    </row>
    <row r="54" spans="1:17" ht="15">
      <c r="A54" s="16" t="s">
        <v>85</v>
      </c>
      <c r="B54" s="82">
        <f>Budgetskema!B54</f>
        <v>0</v>
      </c>
      <c r="C54" s="82">
        <f>Budgetskema!C54</f>
        <v>0</v>
      </c>
      <c r="D54" s="82">
        <f>Budgetskema!D54</f>
        <v>0</v>
      </c>
      <c r="E54" s="82">
        <f>Budgetskema!E54</f>
        <v>0</v>
      </c>
      <c r="F54" s="82">
        <f>Budgetskema!F54</f>
        <v>0</v>
      </c>
      <c r="G54" s="82">
        <f>Budgetskema!G54</f>
        <v>0</v>
      </c>
      <c r="H54" s="82">
        <f>Budgetskema!H54</f>
        <v>0</v>
      </c>
      <c r="I54" s="82">
        <f>Budgetskema!I54</f>
        <v>0</v>
      </c>
      <c r="J54" s="82">
        <f>Budgetskema!J54</f>
        <v>0</v>
      </c>
      <c r="K54" s="82">
        <f>Budgetskema!K54</f>
        <v>0</v>
      </c>
      <c r="L54" s="82">
        <f>Budgetskema!L54</f>
        <v>0</v>
      </c>
      <c r="M54" s="82">
        <f>Budgetskema!M54</f>
        <v>0</v>
      </c>
      <c r="N54" s="66">
        <f>Budgetskema!N54</f>
        <v>0</v>
      </c>
      <c r="O54" s="38"/>
      <c r="P54" s="38"/>
      <c r="Q54" s="38"/>
    </row>
    <row r="55" spans="1:17" ht="15">
      <c r="A55" s="16" t="s">
        <v>40</v>
      </c>
      <c r="B55" s="82">
        <f>Budgetskema!B55</f>
        <v>0</v>
      </c>
      <c r="C55" s="82">
        <f>Budgetskema!C55</f>
        <v>0</v>
      </c>
      <c r="D55" s="82">
        <f>Budgetskema!D55</f>
        <v>0</v>
      </c>
      <c r="E55" s="82">
        <f>Budgetskema!E55</f>
        <v>0</v>
      </c>
      <c r="F55" s="82">
        <f>Budgetskema!F55</f>
        <v>0</v>
      </c>
      <c r="G55" s="82">
        <f>Budgetskema!G55</f>
        <v>0</v>
      </c>
      <c r="H55" s="82">
        <f>Budgetskema!H55</f>
        <v>0</v>
      </c>
      <c r="I55" s="82">
        <f>Budgetskema!I55</f>
        <v>0</v>
      </c>
      <c r="J55" s="82">
        <f>Budgetskema!J55</f>
        <v>0</v>
      </c>
      <c r="K55" s="82">
        <f>Budgetskema!K55</f>
        <v>0</v>
      </c>
      <c r="L55" s="82">
        <f>Budgetskema!L55</f>
        <v>0</v>
      </c>
      <c r="M55" s="82">
        <f>Budgetskema!M55</f>
        <v>0</v>
      </c>
      <c r="N55" s="66">
        <f>Budgetskema!N55</f>
        <v>0</v>
      </c>
      <c r="O55" s="38"/>
      <c r="P55" s="38"/>
      <c r="Q55" s="38"/>
    </row>
    <row r="56" spans="1:17" ht="15">
      <c r="A56" s="27" t="s">
        <v>86</v>
      </c>
      <c r="B56" s="67">
        <f>Budgetskema!B56</f>
        <v>0</v>
      </c>
      <c r="C56" s="67">
        <f>Budgetskema!C56</f>
        <v>0</v>
      </c>
      <c r="D56" s="67">
        <f>Budgetskema!D56</f>
        <v>0</v>
      </c>
      <c r="E56" s="67">
        <f>Budgetskema!E56</f>
        <v>0</v>
      </c>
      <c r="F56" s="67">
        <f>Budgetskema!F56</f>
        <v>0</v>
      </c>
      <c r="G56" s="67">
        <f>Budgetskema!G56</f>
        <v>0</v>
      </c>
      <c r="H56" s="67">
        <f>Budgetskema!H56</f>
        <v>0</v>
      </c>
      <c r="I56" s="67">
        <f>Budgetskema!I56</f>
        <v>0</v>
      </c>
      <c r="J56" s="67">
        <f>Budgetskema!J56</f>
        <v>0</v>
      </c>
      <c r="K56" s="67">
        <f>Budgetskema!K56</f>
        <v>0</v>
      </c>
      <c r="L56" s="67">
        <f>Budgetskema!L56</f>
        <v>0</v>
      </c>
      <c r="M56" s="67">
        <f>Budgetskema!M56</f>
        <v>0</v>
      </c>
      <c r="N56" s="68">
        <f>Budgetskema!N56</f>
        <v>0</v>
      </c>
      <c r="O56" s="38"/>
      <c r="P56" s="38"/>
      <c r="Q56" s="38"/>
    </row>
    <row r="57" spans="1:17" ht="11.25" customHeight="1">
      <c r="A57" s="21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  <c r="O57" s="38"/>
      <c r="P57" s="38"/>
      <c r="Q57" s="38"/>
    </row>
    <row r="58" spans="1:17" ht="15.75">
      <c r="A58" s="24" t="s">
        <v>41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38"/>
      <c r="P58" s="38"/>
      <c r="Q58" s="38"/>
    </row>
    <row r="59" spans="1:17" ht="15">
      <c r="A59" s="16" t="s">
        <v>56</v>
      </c>
      <c r="B59" s="82">
        <f>Budgetskema!B59</f>
        <v>0</v>
      </c>
      <c r="C59" s="82">
        <f>Budgetskema!C59</f>
        <v>0</v>
      </c>
      <c r="D59" s="82">
        <f>Budgetskema!D59</f>
        <v>0</v>
      </c>
      <c r="E59" s="82">
        <f>Budgetskema!E59</f>
        <v>0</v>
      </c>
      <c r="F59" s="82">
        <f>Budgetskema!F59</f>
        <v>0</v>
      </c>
      <c r="G59" s="82">
        <f>Budgetskema!G59</f>
        <v>0</v>
      </c>
      <c r="H59" s="82">
        <f>Budgetskema!H59</f>
        <v>0</v>
      </c>
      <c r="I59" s="82">
        <f>Budgetskema!I59</f>
        <v>0</v>
      </c>
      <c r="J59" s="82">
        <f>Budgetskema!J59</f>
        <v>0</v>
      </c>
      <c r="K59" s="82">
        <f>Budgetskema!K59</f>
        <v>0</v>
      </c>
      <c r="L59" s="82">
        <f>Budgetskema!L59</f>
        <v>0</v>
      </c>
      <c r="M59" s="82">
        <f>Budgetskema!M59</f>
        <v>0</v>
      </c>
      <c r="N59" s="69">
        <f>Budgetskema!N59</f>
        <v>0</v>
      </c>
      <c r="O59" s="38"/>
      <c r="P59" s="38"/>
      <c r="Q59" s="38"/>
    </row>
    <row r="60" spans="1:17" ht="15">
      <c r="A60" s="13" t="s">
        <v>42</v>
      </c>
      <c r="B60" s="82">
        <f>Budgetskema!B60</f>
        <v>0</v>
      </c>
      <c r="C60" s="82">
        <f>Budgetskema!C60</f>
        <v>0</v>
      </c>
      <c r="D60" s="82">
        <f>Budgetskema!D60</f>
        <v>0</v>
      </c>
      <c r="E60" s="82">
        <f>Budgetskema!E60</f>
        <v>0</v>
      </c>
      <c r="F60" s="82">
        <f>Budgetskema!F60</f>
        <v>0</v>
      </c>
      <c r="G60" s="82">
        <f>Budgetskema!G60</f>
        <v>0</v>
      </c>
      <c r="H60" s="82">
        <f>Budgetskema!H60</f>
        <v>0</v>
      </c>
      <c r="I60" s="82">
        <f>Budgetskema!I60</f>
        <v>0</v>
      </c>
      <c r="J60" s="82">
        <f>Budgetskema!J60</f>
        <v>0</v>
      </c>
      <c r="K60" s="82">
        <f>Budgetskema!K60</f>
        <v>0</v>
      </c>
      <c r="L60" s="82">
        <f>Budgetskema!L60</f>
        <v>0</v>
      </c>
      <c r="M60" s="82">
        <f>Budgetskema!M60</f>
        <v>0</v>
      </c>
      <c r="N60" s="69">
        <f>Budgetskema!N60</f>
        <v>0</v>
      </c>
      <c r="O60" s="38"/>
      <c r="P60" s="38"/>
      <c r="Q60" s="38"/>
    </row>
    <row r="61" spans="1:17" ht="15">
      <c r="A61" s="13" t="s">
        <v>84</v>
      </c>
      <c r="B61" s="82">
        <f>Budgetskema!B61</f>
        <v>0</v>
      </c>
      <c r="C61" s="82">
        <f>Budgetskema!C61</f>
        <v>0</v>
      </c>
      <c r="D61" s="82">
        <f>Budgetskema!D61</f>
        <v>0</v>
      </c>
      <c r="E61" s="82">
        <f>Budgetskema!E61</f>
        <v>0</v>
      </c>
      <c r="F61" s="82">
        <f>Budgetskema!F61</f>
        <v>0</v>
      </c>
      <c r="G61" s="82">
        <f>Budgetskema!G61</f>
        <v>0</v>
      </c>
      <c r="H61" s="82">
        <f>Budgetskema!H61</f>
        <v>0</v>
      </c>
      <c r="I61" s="82">
        <f>Budgetskema!I61</f>
        <v>0</v>
      </c>
      <c r="J61" s="82">
        <f>Budgetskema!J61</f>
        <v>0</v>
      </c>
      <c r="K61" s="82">
        <f>Budgetskema!K61</f>
        <v>0</v>
      </c>
      <c r="L61" s="82">
        <f>Budgetskema!L61</f>
        <v>0</v>
      </c>
      <c r="M61" s="82">
        <f>Budgetskema!M61</f>
        <v>0</v>
      </c>
      <c r="N61" s="69">
        <f>Budgetskema!N61</f>
        <v>0</v>
      </c>
      <c r="O61" s="38"/>
      <c r="P61" s="38"/>
      <c r="Q61" s="38"/>
    </row>
    <row r="62" spans="1:17" ht="15">
      <c r="A62" s="16" t="s">
        <v>43</v>
      </c>
      <c r="B62" s="82">
        <f>Budgetskema!B62</f>
        <v>0</v>
      </c>
      <c r="C62" s="82">
        <f>Budgetskema!C62</f>
        <v>0</v>
      </c>
      <c r="D62" s="82">
        <f>Budgetskema!D62</f>
        <v>0</v>
      </c>
      <c r="E62" s="82">
        <f>Budgetskema!E62</f>
        <v>0</v>
      </c>
      <c r="F62" s="82">
        <f>Budgetskema!F62</f>
        <v>0</v>
      </c>
      <c r="G62" s="82">
        <f>Budgetskema!G62</f>
        <v>0</v>
      </c>
      <c r="H62" s="82">
        <f>Budgetskema!H62</f>
        <v>0</v>
      </c>
      <c r="I62" s="82">
        <f>Budgetskema!I62</f>
        <v>0</v>
      </c>
      <c r="J62" s="82">
        <f>Budgetskema!J62</f>
        <v>0</v>
      </c>
      <c r="K62" s="82">
        <f>Budgetskema!K62</f>
        <v>0</v>
      </c>
      <c r="L62" s="82">
        <f>Budgetskema!L62</f>
        <v>0</v>
      </c>
      <c r="M62" s="82">
        <f>Budgetskema!M62</f>
        <v>0</v>
      </c>
      <c r="N62" s="69">
        <f>Budgetskema!N62</f>
        <v>0</v>
      </c>
      <c r="O62" s="38"/>
      <c r="P62" s="38"/>
      <c r="Q62" s="38"/>
    </row>
    <row r="63" spans="1:17" ht="15">
      <c r="A63" s="16" t="s">
        <v>44</v>
      </c>
      <c r="B63" s="82">
        <f>Budgetskema!B63</f>
        <v>0</v>
      </c>
      <c r="C63" s="82">
        <f>Budgetskema!C63</f>
        <v>0</v>
      </c>
      <c r="D63" s="82">
        <f>Budgetskema!D63</f>
        <v>0</v>
      </c>
      <c r="E63" s="82">
        <f>Budgetskema!E63</f>
        <v>0</v>
      </c>
      <c r="F63" s="82">
        <f>Budgetskema!F63</f>
        <v>0</v>
      </c>
      <c r="G63" s="82">
        <f>Budgetskema!G63</f>
        <v>0</v>
      </c>
      <c r="H63" s="82">
        <f>Budgetskema!H63</f>
        <v>0</v>
      </c>
      <c r="I63" s="82">
        <f>Budgetskema!I63</f>
        <v>0</v>
      </c>
      <c r="J63" s="82">
        <f>Budgetskema!J63</f>
        <v>0</v>
      </c>
      <c r="K63" s="82">
        <f>Budgetskema!K63</f>
        <v>0</v>
      </c>
      <c r="L63" s="82">
        <f>Budgetskema!L63</f>
        <v>0</v>
      </c>
      <c r="M63" s="82">
        <f>Budgetskema!M63</f>
        <v>0</v>
      </c>
      <c r="N63" s="69">
        <f>Budgetskema!N63</f>
        <v>0</v>
      </c>
      <c r="O63" s="38"/>
      <c r="P63" s="38"/>
      <c r="Q63" s="38"/>
    </row>
    <row r="64" spans="1:17" ht="15">
      <c r="A64" s="16" t="s">
        <v>45</v>
      </c>
      <c r="B64" s="82">
        <f>Budgetskema!B64</f>
        <v>0</v>
      </c>
      <c r="C64" s="82">
        <f>Budgetskema!C64</f>
        <v>0</v>
      </c>
      <c r="D64" s="82">
        <f>Budgetskema!D64</f>
        <v>0</v>
      </c>
      <c r="E64" s="82">
        <f>Budgetskema!E64</f>
        <v>0</v>
      </c>
      <c r="F64" s="82">
        <f>Budgetskema!F64</f>
        <v>0</v>
      </c>
      <c r="G64" s="82">
        <f>Budgetskema!G64</f>
        <v>0</v>
      </c>
      <c r="H64" s="82">
        <f>Budgetskema!H64</f>
        <v>0</v>
      </c>
      <c r="I64" s="82">
        <f>Budgetskema!I64</f>
        <v>0</v>
      </c>
      <c r="J64" s="82">
        <f>Budgetskema!J64</f>
        <v>0</v>
      </c>
      <c r="K64" s="82">
        <f>Budgetskema!K64</f>
        <v>0</v>
      </c>
      <c r="L64" s="82">
        <f>Budgetskema!L64</f>
        <v>0</v>
      </c>
      <c r="M64" s="82">
        <f>Budgetskema!M64</f>
        <v>0</v>
      </c>
      <c r="N64" s="69">
        <f>Budgetskema!N64</f>
        <v>0</v>
      </c>
      <c r="O64" s="38"/>
      <c r="P64" s="38"/>
      <c r="Q64" s="38"/>
    </row>
    <row r="65" spans="1:17" ht="15">
      <c r="A65" s="13" t="s">
        <v>46</v>
      </c>
      <c r="B65" s="82">
        <f>Budgetskema!B65</f>
        <v>0</v>
      </c>
      <c r="C65" s="82">
        <f>Budgetskema!C65</f>
        <v>0</v>
      </c>
      <c r="D65" s="82">
        <f>Budgetskema!D65</f>
        <v>0</v>
      </c>
      <c r="E65" s="82">
        <f>Budgetskema!E65</f>
        <v>0</v>
      </c>
      <c r="F65" s="82">
        <f>Budgetskema!F65</f>
        <v>0</v>
      </c>
      <c r="G65" s="82">
        <f>Budgetskema!G65</f>
        <v>0</v>
      </c>
      <c r="H65" s="82">
        <f>Budgetskema!H65</f>
        <v>0</v>
      </c>
      <c r="I65" s="82">
        <f>Budgetskema!I65</f>
        <v>0</v>
      </c>
      <c r="J65" s="82">
        <f>Budgetskema!J65</f>
        <v>0</v>
      </c>
      <c r="K65" s="82">
        <f>Budgetskema!K65</f>
        <v>0</v>
      </c>
      <c r="L65" s="82">
        <f>Budgetskema!L65</f>
        <v>0</v>
      </c>
      <c r="M65" s="82">
        <f>Budgetskema!M65</f>
        <v>0</v>
      </c>
      <c r="N65" s="69">
        <f>Budgetskema!N65</f>
        <v>0</v>
      </c>
      <c r="O65" s="38"/>
      <c r="P65" s="38"/>
      <c r="Q65" s="38"/>
    </row>
    <row r="66" spans="1:17" ht="15">
      <c r="A66" s="16" t="s">
        <v>40</v>
      </c>
      <c r="B66" s="82">
        <f>Budgetskema!B66</f>
        <v>0</v>
      </c>
      <c r="C66" s="82">
        <f>Budgetskema!C66</f>
        <v>0</v>
      </c>
      <c r="D66" s="82">
        <f>Budgetskema!D66</f>
        <v>0</v>
      </c>
      <c r="E66" s="82">
        <f>Budgetskema!E66</f>
        <v>0</v>
      </c>
      <c r="F66" s="82">
        <f>Budgetskema!F66</f>
        <v>0</v>
      </c>
      <c r="G66" s="82">
        <f>Budgetskema!G66</f>
        <v>0</v>
      </c>
      <c r="H66" s="82">
        <f>Budgetskema!H66</f>
        <v>0</v>
      </c>
      <c r="I66" s="82">
        <f>Budgetskema!I66</f>
        <v>0</v>
      </c>
      <c r="J66" s="82">
        <f>Budgetskema!J66</f>
        <v>0</v>
      </c>
      <c r="K66" s="82">
        <f>Budgetskema!K66</f>
        <v>0</v>
      </c>
      <c r="L66" s="82">
        <f>Budgetskema!L66</f>
        <v>0</v>
      </c>
      <c r="M66" s="82">
        <f>Budgetskema!M66</f>
        <v>0</v>
      </c>
      <c r="N66" s="69">
        <f>Budgetskema!N66</f>
        <v>0</v>
      </c>
      <c r="O66" s="38"/>
      <c r="P66" s="38"/>
      <c r="Q66" s="38"/>
    </row>
    <row r="67" spans="1:17" ht="15">
      <c r="A67" s="27" t="s">
        <v>58</v>
      </c>
      <c r="B67" s="67">
        <f>Budgetskema!B67</f>
        <v>0</v>
      </c>
      <c r="C67" s="67">
        <f>Budgetskema!C67</f>
        <v>0</v>
      </c>
      <c r="D67" s="67">
        <f>Budgetskema!D67</f>
        <v>0</v>
      </c>
      <c r="E67" s="67">
        <f>Budgetskema!E67</f>
        <v>0</v>
      </c>
      <c r="F67" s="67">
        <f>Budgetskema!F67</f>
        <v>0</v>
      </c>
      <c r="G67" s="67">
        <f>Budgetskema!G67</f>
        <v>0</v>
      </c>
      <c r="H67" s="67">
        <f>Budgetskema!H67</f>
        <v>0</v>
      </c>
      <c r="I67" s="67">
        <f>Budgetskema!I67</f>
        <v>0</v>
      </c>
      <c r="J67" s="67">
        <f>Budgetskema!J67</f>
        <v>0</v>
      </c>
      <c r="K67" s="67">
        <f>Budgetskema!K67</f>
        <v>0</v>
      </c>
      <c r="L67" s="67">
        <f>Budgetskema!L67</f>
        <v>0</v>
      </c>
      <c r="M67" s="67">
        <f>Budgetskema!M67</f>
        <v>0</v>
      </c>
      <c r="N67" s="68">
        <f>Budgetskema!N67</f>
        <v>0</v>
      </c>
      <c r="O67" s="38"/>
      <c r="P67" s="38"/>
      <c r="Q67" s="38"/>
    </row>
    <row r="68" spans="1:17" ht="10.5" customHeight="1">
      <c r="A68" s="21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  <c r="O68" s="38"/>
      <c r="P68" s="38"/>
      <c r="Q68" s="38"/>
    </row>
    <row r="69" spans="1:17" ht="15.75">
      <c r="A69" s="24" t="s">
        <v>89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9"/>
      <c r="O69" s="38"/>
      <c r="P69" s="38"/>
      <c r="Q69" s="38"/>
    </row>
    <row r="70" spans="1:17" ht="15">
      <c r="A70" s="13" t="s">
        <v>47</v>
      </c>
      <c r="B70" s="82">
        <f>Budgetskema!B70</f>
        <v>0</v>
      </c>
      <c r="C70" s="82">
        <f>Budgetskema!C70</f>
        <v>0</v>
      </c>
      <c r="D70" s="82">
        <f>Budgetskema!D70</f>
        <v>0</v>
      </c>
      <c r="E70" s="82">
        <f>Budgetskema!E70</f>
        <v>0</v>
      </c>
      <c r="F70" s="82">
        <f>Budgetskema!F70</f>
        <v>0</v>
      </c>
      <c r="G70" s="82">
        <f>Budgetskema!G70</f>
        <v>0</v>
      </c>
      <c r="H70" s="82">
        <f>Budgetskema!H70</f>
        <v>0</v>
      </c>
      <c r="I70" s="82">
        <f>Budgetskema!I70</f>
        <v>0</v>
      </c>
      <c r="J70" s="82">
        <f>Budgetskema!J70</f>
        <v>0</v>
      </c>
      <c r="K70" s="82">
        <f>Budgetskema!K70</f>
        <v>0</v>
      </c>
      <c r="L70" s="82">
        <f>Budgetskema!L70</f>
        <v>0</v>
      </c>
      <c r="M70" s="82">
        <f>Budgetskema!M70</f>
        <v>0</v>
      </c>
      <c r="N70" s="69">
        <f>Budgetskema!N70</f>
        <v>0</v>
      </c>
      <c r="O70" s="38"/>
      <c r="P70" s="38"/>
      <c r="Q70" s="38"/>
    </row>
    <row r="71" spans="1:17" ht="15">
      <c r="A71" s="16" t="s">
        <v>48</v>
      </c>
      <c r="B71" s="82">
        <f>Budgetskema!B71</f>
        <v>0</v>
      </c>
      <c r="C71" s="82">
        <f>Budgetskema!C71</f>
        <v>0</v>
      </c>
      <c r="D71" s="82">
        <f>Budgetskema!D71</f>
        <v>0</v>
      </c>
      <c r="E71" s="82">
        <f>Budgetskema!E71</f>
        <v>0</v>
      </c>
      <c r="F71" s="82">
        <f>Budgetskema!F71</f>
        <v>0</v>
      </c>
      <c r="G71" s="82">
        <f>Budgetskema!G71</f>
        <v>0</v>
      </c>
      <c r="H71" s="82">
        <f>Budgetskema!H71</f>
        <v>0</v>
      </c>
      <c r="I71" s="82">
        <f>Budgetskema!I71</f>
        <v>0</v>
      </c>
      <c r="J71" s="82">
        <f>Budgetskema!J71</f>
        <v>0</v>
      </c>
      <c r="K71" s="82">
        <f>Budgetskema!K71</f>
        <v>0</v>
      </c>
      <c r="L71" s="82">
        <f>Budgetskema!L71</f>
        <v>0</v>
      </c>
      <c r="M71" s="82">
        <f>Budgetskema!M71</f>
        <v>0</v>
      </c>
      <c r="N71" s="69">
        <f>Budgetskema!N71</f>
        <v>0</v>
      </c>
      <c r="O71" s="38"/>
      <c r="P71" s="38"/>
      <c r="Q71" s="38"/>
    </row>
    <row r="72" spans="1:17" ht="15">
      <c r="A72" s="16" t="s">
        <v>90</v>
      </c>
      <c r="B72" s="82">
        <f>Budgetskema!B72</f>
        <v>0</v>
      </c>
      <c r="C72" s="82">
        <f>Budgetskema!C72</f>
        <v>0</v>
      </c>
      <c r="D72" s="82">
        <f>Budgetskema!D72</f>
        <v>0</v>
      </c>
      <c r="E72" s="82">
        <f>Budgetskema!E72</f>
        <v>0</v>
      </c>
      <c r="F72" s="82">
        <f>Budgetskema!F72</f>
        <v>0</v>
      </c>
      <c r="G72" s="82">
        <f>Budgetskema!G72</f>
        <v>0</v>
      </c>
      <c r="H72" s="82">
        <f>Budgetskema!H72</f>
        <v>0</v>
      </c>
      <c r="I72" s="82">
        <f>Budgetskema!I72</f>
        <v>0</v>
      </c>
      <c r="J72" s="82">
        <f>Budgetskema!J72</f>
        <v>0</v>
      </c>
      <c r="K72" s="82">
        <f>Budgetskema!K72</f>
        <v>0</v>
      </c>
      <c r="L72" s="82">
        <f>Budgetskema!L72</f>
        <v>0</v>
      </c>
      <c r="M72" s="82">
        <f>Budgetskema!M72</f>
        <v>0</v>
      </c>
      <c r="N72" s="69">
        <f>Budgetskema!N72</f>
        <v>0</v>
      </c>
      <c r="O72" s="38"/>
      <c r="P72" s="38"/>
      <c r="Q72" s="38"/>
    </row>
    <row r="73" spans="1:17" ht="15">
      <c r="A73" s="16" t="s">
        <v>40</v>
      </c>
      <c r="B73" s="82">
        <f>Budgetskema!B73</f>
        <v>0</v>
      </c>
      <c r="C73" s="82">
        <f>Budgetskema!C73</f>
        <v>0</v>
      </c>
      <c r="D73" s="82">
        <f>Budgetskema!D73</f>
        <v>0</v>
      </c>
      <c r="E73" s="82">
        <f>Budgetskema!E73</f>
        <v>0</v>
      </c>
      <c r="F73" s="82">
        <f>Budgetskema!F73</f>
        <v>0</v>
      </c>
      <c r="G73" s="82">
        <f>Budgetskema!G73</f>
        <v>0</v>
      </c>
      <c r="H73" s="82">
        <f>Budgetskema!H73</f>
        <v>0</v>
      </c>
      <c r="I73" s="82">
        <f>Budgetskema!I73</f>
        <v>0</v>
      </c>
      <c r="J73" s="82">
        <f>Budgetskema!J73</f>
        <v>0</v>
      </c>
      <c r="K73" s="82">
        <f>Budgetskema!K73</f>
        <v>0</v>
      </c>
      <c r="L73" s="82">
        <f>Budgetskema!L73</f>
        <v>0</v>
      </c>
      <c r="M73" s="82">
        <f>Budgetskema!M73</f>
        <v>0</v>
      </c>
      <c r="N73" s="69">
        <f>Budgetskema!N73</f>
        <v>0</v>
      </c>
      <c r="O73" s="38"/>
      <c r="P73" s="38"/>
      <c r="Q73" s="38"/>
    </row>
    <row r="74" spans="1:17" ht="15">
      <c r="A74" s="27" t="s">
        <v>92</v>
      </c>
      <c r="B74" s="67">
        <f>Budgetskema!B74</f>
        <v>0</v>
      </c>
      <c r="C74" s="67">
        <f>Budgetskema!C74</f>
        <v>0</v>
      </c>
      <c r="D74" s="67">
        <f>Budgetskema!D74</f>
        <v>0</v>
      </c>
      <c r="E74" s="67">
        <f>Budgetskema!E74</f>
        <v>0</v>
      </c>
      <c r="F74" s="67">
        <f>Budgetskema!F74</f>
        <v>0</v>
      </c>
      <c r="G74" s="67">
        <f>Budgetskema!G74</f>
        <v>0</v>
      </c>
      <c r="H74" s="67">
        <f>Budgetskema!H74</f>
        <v>0</v>
      </c>
      <c r="I74" s="67">
        <f>Budgetskema!I74</f>
        <v>0</v>
      </c>
      <c r="J74" s="67">
        <f>Budgetskema!J74</f>
        <v>0</v>
      </c>
      <c r="K74" s="67">
        <f>Budgetskema!K74</f>
        <v>0</v>
      </c>
      <c r="L74" s="67">
        <f>Budgetskema!L74</f>
        <v>0</v>
      </c>
      <c r="M74" s="67">
        <f>Budgetskema!M74</f>
        <v>0</v>
      </c>
      <c r="N74" s="68">
        <f>Budgetskema!N74</f>
        <v>0</v>
      </c>
      <c r="O74" s="38"/>
      <c r="P74" s="38"/>
      <c r="Q74" s="38"/>
    </row>
    <row r="75" spans="1:17" ht="1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  <c r="O75" s="38"/>
      <c r="P75" s="38"/>
      <c r="Q75" s="38"/>
    </row>
    <row r="76" spans="1:17" ht="15.75">
      <c r="A76" s="24" t="s">
        <v>91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38"/>
      <c r="P76" s="38"/>
      <c r="Q76" s="38"/>
    </row>
    <row r="77" spans="1:17" ht="15">
      <c r="A77" s="13" t="s">
        <v>49</v>
      </c>
      <c r="B77" s="82">
        <f>Budgetskema!B77</f>
        <v>0</v>
      </c>
      <c r="C77" s="82">
        <f>Budgetskema!C77</f>
        <v>0</v>
      </c>
      <c r="D77" s="82">
        <f>Budgetskema!D77</f>
        <v>0</v>
      </c>
      <c r="E77" s="82">
        <f>Budgetskema!E77</f>
        <v>0</v>
      </c>
      <c r="F77" s="82">
        <f>Budgetskema!F77</f>
        <v>0</v>
      </c>
      <c r="G77" s="82">
        <f>Budgetskema!G77</f>
        <v>0</v>
      </c>
      <c r="H77" s="82">
        <f>Budgetskema!H77</f>
        <v>0</v>
      </c>
      <c r="I77" s="82">
        <f>Budgetskema!I77</f>
        <v>0</v>
      </c>
      <c r="J77" s="82">
        <f>Budgetskema!J77</f>
        <v>0</v>
      </c>
      <c r="K77" s="82">
        <f>Budgetskema!K77</f>
        <v>0</v>
      </c>
      <c r="L77" s="82">
        <f>Budgetskema!L77</f>
        <v>0</v>
      </c>
      <c r="M77" s="82">
        <f>Budgetskema!M77</f>
        <v>0</v>
      </c>
      <c r="N77" s="69">
        <f>Budgetskema!N77</f>
        <v>0</v>
      </c>
      <c r="O77" s="38"/>
      <c r="P77" s="38"/>
      <c r="Q77" s="38"/>
    </row>
    <row r="78" spans="1:17" ht="15">
      <c r="A78" s="16" t="s">
        <v>50</v>
      </c>
      <c r="B78" s="82">
        <f>Budgetskema!B78</f>
        <v>0</v>
      </c>
      <c r="C78" s="82">
        <f>Budgetskema!C78</f>
        <v>0</v>
      </c>
      <c r="D78" s="82">
        <f>Budgetskema!D78</f>
        <v>0</v>
      </c>
      <c r="E78" s="82">
        <f>Budgetskema!E78</f>
        <v>0</v>
      </c>
      <c r="F78" s="82">
        <f>Budgetskema!F78</f>
        <v>0</v>
      </c>
      <c r="G78" s="82">
        <f>Budgetskema!G78</f>
        <v>0</v>
      </c>
      <c r="H78" s="82">
        <f>Budgetskema!H78</f>
        <v>0</v>
      </c>
      <c r="I78" s="82">
        <f>Budgetskema!I78</f>
        <v>0</v>
      </c>
      <c r="J78" s="82">
        <f>Budgetskema!J78</f>
        <v>0</v>
      </c>
      <c r="K78" s="82">
        <f>Budgetskema!K78</f>
        <v>0</v>
      </c>
      <c r="L78" s="82">
        <f>Budgetskema!L78</f>
        <v>0</v>
      </c>
      <c r="M78" s="82">
        <f>Budgetskema!M78</f>
        <v>0</v>
      </c>
      <c r="N78" s="69">
        <f>Budgetskema!N78</f>
        <v>0</v>
      </c>
      <c r="O78" s="38"/>
      <c r="P78" s="38"/>
      <c r="Q78" s="38"/>
    </row>
    <row r="79" spans="1:17" ht="15">
      <c r="A79" s="13" t="s">
        <v>51</v>
      </c>
      <c r="B79" s="82">
        <f>Budgetskema!B79</f>
        <v>0</v>
      </c>
      <c r="C79" s="82">
        <f>Budgetskema!C79</f>
        <v>0</v>
      </c>
      <c r="D79" s="82">
        <f>Budgetskema!D79</f>
        <v>0</v>
      </c>
      <c r="E79" s="82">
        <f>Budgetskema!E79</f>
        <v>0</v>
      </c>
      <c r="F79" s="82">
        <f>Budgetskema!F79</f>
        <v>0</v>
      </c>
      <c r="G79" s="82">
        <f>Budgetskema!G79</f>
        <v>0</v>
      </c>
      <c r="H79" s="82">
        <f>Budgetskema!H79</f>
        <v>0</v>
      </c>
      <c r="I79" s="82">
        <f>Budgetskema!I79</f>
        <v>0</v>
      </c>
      <c r="J79" s="82">
        <f>Budgetskema!J79</f>
        <v>0</v>
      </c>
      <c r="K79" s="82">
        <f>Budgetskema!K79</f>
        <v>0</v>
      </c>
      <c r="L79" s="82">
        <f>Budgetskema!L79</f>
        <v>0</v>
      </c>
      <c r="M79" s="82">
        <f>Budgetskema!M79</f>
        <v>0</v>
      </c>
      <c r="N79" s="69">
        <f>Budgetskema!N79</f>
        <v>0</v>
      </c>
      <c r="O79" s="38"/>
      <c r="P79" s="38"/>
      <c r="Q79" s="38"/>
    </row>
    <row r="80" spans="1:17" ht="15">
      <c r="A80" s="13" t="s">
        <v>40</v>
      </c>
      <c r="B80" s="82">
        <f>Budgetskema!B80</f>
        <v>0</v>
      </c>
      <c r="C80" s="82">
        <f>Budgetskema!C80</f>
        <v>0</v>
      </c>
      <c r="D80" s="82">
        <f>Budgetskema!D80</f>
        <v>0</v>
      </c>
      <c r="E80" s="82">
        <f>Budgetskema!E80</f>
        <v>0</v>
      </c>
      <c r="F80" s="82">
        <f>Budgetskema!F80</f>
        <v>0</v>
      </c>
      <c r="G80" s="82">
        <f>Budgetskema!G80</f>
        <v>0</v>
      </c>
      <c r="H80" s="82">
        <f>Budgetskema!H80</f>
        <v>0</v>
      </c>
      <c r="I80" s="82">
        <f>Budgetskema!I80</f>
        <v>0</v>
      </c>
      <c r="J80" s="82">
        <f>Budgetskema!J80</f>
        <v>0</v>
      </c>
      <c r="K80" s="82">
        <f>Budgetskema!K80</f>
        <v>0</v>
      </c>
      <c r="L80" s="82">
        <f>Budgetskema!L80</f>
        <v>0</v>
      </c>
      <c r="M80" s="82">
        <f>Budgetskema!M80</f>
        <v>0</v>
      </c>
      <c r="N80" s="69">
        <f>Budgetskema!N80</f>
        <v>0</v>
      </c>
      <c r="O80" s="38"/>
      <c r="P80" s="38"/>
      <c r="Q80" s="38"/>
    </row>
    <row r="81" spans="1:17" ht="15">
      <c r="A81" s="27" t="s">
        <v>93</v>
      </c>
      <c r="B81" s="67">
        <f>Budgetskema!B81</f>
        <v>0</v>
      </c>
      <c r="C81" s="67">
        <f>Budgetskema!C81</f>
        <v>0</v>
      </c>
      <c r="D81" s="67">
        <f>Budgetskema!D81</f>
        <v>0</v>
      </c>
      <c r="E81" s="67">
        <f>Budgetskema!E81</f>
        <v>0</v>
      </c>
      <c r="F81" s="67">
        <f>Budgetskema!F81</f>
        <v>0</v>
      </c>
      <c r="G81" s="67">
        <f>Budgetskema!G81</f>
        <v>0</v>
      </c>
      <c r="H81" s="67">
        <f>Budgetskema!H81</f>
        <v>0</v>
      </c>
      <c r="I81" s="67">
        <f>Budgetskema!I81</f>
        <v>0</v>
      </c>
      <c r="J81" s="67">
        <f>Budgetskema!J81</f>
        <v>0</v>
      </c>
      <c r="K81" s="67">
        <f>Budgetskema!K81</f>
        <v>0</v>
      </c>
      <c r="L81" s="67">
        <f>Budgetskema!L81</f>
        <v>0</v>
      </c>
      <c r="M81" s="67">
        <f>Budgetskema!M81</f>
        <v>0</v>
      </c>
      <c r="N81" s="68">
        <f>Budgetskema!N81</f>
        <v>0</v>
      </c>
      <c r="O81" s="38"/>
      <c r="P81" s="38"/>
      <c r="Q81" s="38"/>
    </row>
    <row r="82" spans="1:17" ht="9" customHeight="1">
      <c r="A82" s="21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/>
      <c r="O82" s="38"/>
      <c r="P82" s="38"/>
      <c r="Q82" s="38"/>
    </row>
    <row r="83" spans="1:17" ht="15.75">
      <c r="A83" s="32" t="s">
        <v>52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9"/>
      <c r="O83" s="38"/>
      <c r="P83" s="38"/>
      <c r="Q83" s="38"/>
    </row>
    <row r="84" spans="1:17" ht="15">
      <c r="A84" s="16" t="s">
        <v>53</v>
      </c>
      <c r="B84" s="81">
        <f>Budgetskema!B84</f>
        <v>0</v>
      </c>
      <c r="C84" s="81">
        <f>Budgetskema!C84</f>
        <v>0</v>
      </c>
      <c r="D84" s="81">
        <f>Budgetskema!D84</f>
        <v>0</v>
      </c>
      <c r="E84" s="81">
        <f>Budgetskema!E84</f>
        <v>0</v>
      </c>
      <c r="F84" s="81">
        <f>Budgetskema!F84</f>
        <v>0</v>
      </c>
      <c r="G84" s="81">
        <f>Budgetskema!G84</f>
        <v>0</v>
      </c>
      <c r="H84" s="81">
        <f>Budgetskema!H84</f>
        <v>0</v>
      </c>
      <c r="I84" s="81">
        <f>Budgetskema!I84</f>
        <v>0</v>
      </c>
      <c r="J84" s="81">
        <f>Budgetskema!J84</f>
        <v>0</v>
      </c>
      <c r="K84" s="81">
        <f>Budgetskema!K84</f>
        <v>0</v>
      </c>
      <c r="L84" s="81">
        <f>Budgetskema!L84</f>
        <v>0</v>
      </c>
      <c r="M84" s="81">
        <f>Budgetskema!M84</f>
        <v>0</v>
      </c>
      <c r="N84" s="69">
        <f>Budgetskema!N84</f>
        <v>0</v>
      </c>
      <c r="O84" s="38"/>
      <c r="P84" s="38"/>
      <c r="Q84" s="38"/>
    </row>
    <row r="85" spans="1:17" ht="15">
      <c r="A85" s="16" t="s">
        <v>54</v>
      </c>
      <c r="B85" s="81">
        <f>Budgetskema!B85</f>
        <v>0</v>
      </c>
      <c r="C85" s="81">
        <f>Budgetskema!C85</f>
        <v>0</v>
      </c>
      <c r="D85" s="81">
        <f>Budgetskema!D85</f>
        <v>0</v>
      </c>
      <c r="E85" s="81">
        <f>Budgetskema!E85</f>
        <v>0</v>
      </c>
      <c r="F85" s="81">
        <f>Budgetskema!F85</f>
        <v>0</v>
      </c>
      <c r="G85" s="81">
        <f>Budgetskema!G85</f>
        <v>0</v>
      </c>
      <c r="H85" s="81">
        <f>Budgetskema!H85</f>
        <v>0</v>
      </c>
      <c r="I85" s="81">
        <f>Budgetskema!I85</f>
        <v>0</v>
      </c>
      <c r="J85" s="81">
        <f>Budgetskema!J85</f>
        <v>0</v>
      </c>
      <c r="K85" s="81">
        <f>Budgetskema!K85</f>
        <v>0</v>
      </c>
      <c r="L85" s="81">
        <f>Budgetskema!L85</f>
        <v>0</v>
      </c>
      <c r="M85" s="81">
        <f>Budgetskema!M85</f>
        <v>0</v>
      </c>
      <c r="N85" s="69">
        <f>Budgetskema!N85</f>
        <v>0</v>
      </c>
      <c r="O85" s="38"/>
      <c r="P85" s="38"/>
      <c r="Q85" s="38"/>
    </row>
    <row r="86" spans="1:17" ht="15">
      <c r="A86" s="16" t="s">
        <v>55</v>
      </c>
      <c r="B86" s="81">
        <f>Budgetskema!B86</f>
        <v>0</v>
      </c>
      <c r="C86" s="81">
        <f>Budgetskema!C86</f>
        <v>0</v>
      </c>
      <c r="D86" s="81">
        <f>Budgetskema!D86</f>
        <v>0</v>
      </c>
      <c r="E86" s="81">
        <f>Budgetskema!E86</f>
        <v>0</v>
      </c>
      <c r="F86" s="81">
        <f>Budgetskema!F86</f>
        <v>0</v>
      </c>
      <c r="G86" s="81">
        <f>Budgetskema!G86</f>
        <v>0</v>
      </c>
      <c r="H86" s="81">
        <f>Budgetskema!H86</f>
        <v>0</v>
      </c>
      <c r="I86" s="81">
        <f>Budgetskema!I86</f>
        <v>0</v>
      </c>
      <c r="J86" s="81">
        <f>Budgetskema!J86</f>
        <v>0</v>
      </c>
      <c r="K86" s="81">
        <f>Budgetskema!K86</f>
        <v>0</v>
      </c>
      <c r="L86" s="81">
        <f>Budgetskema!L86</f>
        <v>0</v>
      </c>
      <c r="M86" s="81">
        <f>Budgetskema!M86</f>
        <v>0</v>
      </c>
      <c r="N86" s="69">
        <f>Budgetskema!N86</f>
        <v>0</v>
      </c>
      <c r="O86" s="38"/>
      <c r="P86" s="38"/>
      <c r="Q86" s="38"/>
    </row>
    <row r="87" spans="1:17" ht="15">
      <c r="A87" s="16" t="s">
        <v>103</v>
      </c>
      <c r="B87" s="81">
        <f>Budgetskema!B87</f>
        <v>0</v>
      </c>
      <c r="C87" s="81">
        <f>Budgetskema!C87</f>
        <v>0</v>
      </c>
      <c r="D87" s="81">
        <f>Budgetskema!D87</f>
        <v>0</v>
      </c>
      <c r="E87" s="81">
        <f>Budgetskema!E87</f>
        <v>0</v>
      </c>
      <c r="F87" s="81">
        <f>Budgetskema!F87</f>
        <v>0</v>
      </c>
      <c r="G87" s="81">
        <f>Budgetskema!G87</f>
        <v>0</v>
      </c>
      <c r="H87" s="81">
        <f>Budgetskema!H87</f>
        <v>0</v>
      </c>
      <c r="I87" s="81">
        <f>Budgetskema!I87</f>
        <v>0</v>
      </c>
      <c r="J87" s="81">
        <f>Budgetskema!J87</f>
        <v>0</v>
      </c>
      <c r="K87" s="81">
        <f>Budgetskema!K87</f>
        <v>0</v>
      </c>
      <c r="L87" s="81">
        <f>Budgetskema!L87</f>
        <v>0</v>
      </c>
      <c r="M87" s="81">
        <f>Budgetskema!M87</f>
        <v>0</v>
      </c>
      <c r="N87" s="69">
        <f>Budgetskema!N87</f>
        <v>0</v>
      </c>
      <c r="O87" s="38"/>
      <c r="P87" s="38"/>
      <c r="Q87" s="38"/>
    </row>
    <row r="88" spans="1:17" ht="15">
      <c r="A88" s="16" t="s">
        <v>104</v>
      </c>
      <c r="B88" s="81">
        <f>Budgetskema!B88</f>
        <v>0</v>
      </c>
      <c r="C88" s="81">
        <f>Budgetskema!C88</f>
        <v>0</v>
      </c>
      <c r="D88" s="81">
        <f>Budgetskema!D88</f>
        <v>0</v>
      </c>
      <c r="E88" s="81">
        <f>Budgetskema!E88</f>
        <v>0</v>
      </c>
      <c r="F88" s="81">
        <f>Budgetskema!F88</f>
        <v>0</v>
      </c>
      <c r="G88" s="81">
        <f>Budgetskema!G88</f>
        <v>0</v>
      </c>
      <c r="H88" s="81">
        <f>Budgetskema!H88</f>
        <v>0</v>
      </c>
      <c r="I88" s="81">
        <f>Budgetskema!I88</f>
        <v>0</v>
      </c>
      <c r="J88" s="81">
        <f>Budgetskema!J88</f>
        <v>0</v>
      </c>
      <c r="K88" s="81">
        <f>Budgetskema!K88</f>
        <v>0</v>
      </c>
      <c r="L88" s="81">
        <f>Budgetskema!L88</f>
        <v>0</v>
      </c>
      <c r="M88" s="81">
        <f>Budgetskema!M88</f>
        <v>0</v>
      </c>
      <c r="N88" s="69">
        <f>Budgetskema!N88</f>
        <v>0</v>
      </c>
      <c r="O88" s="38"/>
      <c r="P88" s="38"/>
      <c r="Q88" s="38"/>
    </row>
    <row r="89" spans="1:17" ht="15">
      <c r="A89" s="16" t="s">
        <v>107</v>
      </c>
      <c r="B89" s="81">
        <f>Budgetskema!B89</f>
        <v>0</v>
      </c>
      <c r="C89" s="81">
        <f>Budgetskema!C89</f>
        <v>0</v>
      </c>
      <c r="D89" s="81">
        <f>Budgetskema!D89</f>
        <v>0</v>
      </c>
      <c r="E89" s="81">
        <f>Budgetskema!E89</f>
        <v>0</v>
      </c>
      <c r="F89" s="81">
        <f>Budgetskema!F89</f>
        <v>0</v>
      </c>
      <c r="G89" s="81">
        <f>Budgetskema!G89</f>
        <v>0</v>
      </c>
      <c r="H89" s="81">
        <f>Budgetskema!H89</f>
        <v>0</v>
      </c>
      <c r="I89" s="81">
        <f>Budgetskema!I89</f>
        <v>0</v>
      </c>
      <c r="J89" s="81">
        <f>Budgetskema!J89</f>
        <v>0</v>
      </c>
      <c r="K89" s="81">
        <f>Budgetskema!K89</f>
        <v>0</v>
      </c>
      <c r="L89" s="81">
        <f>Budgetskema!L89</f>
        <v>0</v>
      </c>
      <c r="M89" s="81">
        <f>Budgetskema!M89</f>
        <v>0</v>
      </c>
      <c r="N89" s="69">
        <f>Budgetskema!N89</f>
        <v>0</v>
      </c>
      <c r="O89" s="38"/>
      <c r="P89" s="38"/>
      <c r="Q89" s="38"/>
    </row>
    <row r="90" spans="1:17" ht="15">
      <c r="A90" s="16" t="s">
        <v>40</v>
      </c>
      <c r="B90" s="81">
        <f>Budgetskema!B90</f>
        <v>0</v>
      </c>
      <c r="C90" s="81">
        <f>Budgetskema!C90</f>
        <v>0</v>
      </c>
      <c r="D90" s="81">
        <f>Budgetskema!D90</f>
        <v>0</v>
      </c>
      <c r="E90" s="81">
        <f>Budgetskema!E90</f>
        <v>0</v>
      </c>
      <c r="F90" s="81">
        <f>Budgetskema!F90</f>
        <v>0</v>
      </c>
      <c r="G90" s="81">
        <f>Budgetskema!G90</f>
        <v>0</v>
      </c>
      <c r="H90" s="81">
        <f>Budgetskema!H90</f>
        <v>0</v>
      </c>
      <c r="I90" s="81">
        <f>Budgetskema!I90</f>
        <v>0</v>
      </c>
      <c r="J90" s="81">
        <f>Budgetskema!J90</f>
        <v>0</v>
      </c>
      <c r="K90" s="81">
        <f>Budgetskema!K90</f>
        <v>0</v>
      </c>
      <c r="L90" s="81">
        <f>Budgetskema!L90</f>
        <v>0</v>
      </c>
      <c r="M90" s="81">
        <f>Budgetskema!M90</f>
        <v>0</v>
      </c>
      <c r="N90" s="69">
        <f>Budgetskema!N90</f>
        <v>0</v>
      </c>
      <c r="O90" s="38"/>
      <c r="P90" s="38"/>
      <c r="Q90" s="38"/>
    </row>
    <row r="91" spans="1:17" ht="15">
      <c r="A91" s="33" t="s">
        <v>57</v>
      </c>
      <c r="B91" s="67">
        <f>Budgetskema!B91</f>
        <v>0</v>
      </c>
      <c r="C91" s="67">
        <f>Budgetskema!C91</f>
        <v>0</v>
      </c>
      <c r="D91" s="67">
        <f>Budgetskema!D91</f>
        <v>0</v>
      </c>
      <c r="E91" s="67">
        <f>Budgetskema!E91</f>
        <v>0</v>
      </c>
      <c r="F91" s="67">
        <f>Budgetskema!F91</f>
        <v>0</v>
      </c>
      <c r="G91" s="67">
        <f>Budgetskema!G91</f>
        <v>0</v>
      </c>
      <c r="H91" s="67">
        <f>Budgetskema!H91</f>
        <v>0</v>
      </c>
      <c r="I91" s="67">
        <f>Budgetskema!I91</f>
        <v>0</v>
      </c>
      <c r="J91" s="67">
        <f>Budgetskema!J91</f>
        <v>0</v>
      </c>
      <c r="K91" s="67">
        <f>Budgetskema!K91</f>
        <v>0</v>
      </c>
      <c r="L91" s="67">
        <f>Budgetskema!L91</f>
        <v>0</v>
      </c>
      <c r="M91" s="67">
        <f>Budgetskema!M91</f>
        <v>0</v>
      </c>
      <c r="N91" s="68">
        <f>Budgetskema!N91</f>
        <v>0</v>
      </c>
      <c r="O91" s="38"/>
      <c r="P91" s="38"/>
      <c r="Q91" s="38"/>
    </row>
    <row r="92" spans="1:17" ht="7.5" customHeight="1">
      <c r="A92" s="21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9"/>
      <c r="O92" s="38"/>
      <c r="P92" s="38"/>
      <c r="Q92" s="38"/>
    </row>
    <row r="93" spans="1:18" ht="15.75" thickBot="1">
      <c r="A93" s="34" t="s">
        <v>59</v>
      </c>
      <c r="B93" s="71">
        <f aca="true" t="shared" si="0" ref="B93:M93">SUM(B40,B56,B67,B81,B91)</f>
        <v>0</v>
      </c>
      <c r="C93" s="78">
        <f t="shared" si="0"/>
        <v>0</v>
      </c>
      <c r="D93" s="71">
        <f t="shared" si="0"/>
        <v>0</v>
      </c>
      <c r="E93" s="71">
        <f t="shared" si="0"/>
        <v>0</v>
      </c>
      <c r="F93" s="71">
        <f t="shared" si="0"/>
        <v>0</v>
      </c>
      <c r="G93" s="71">
        <f t="shared" si="0"/>
        <v>0</v>
      </c>
      <c r="H93" s="71">
        <f t="shared" si="0"/>
        <v>0</v>
      </c>
      <c r="I93" s="71">
        <f t="shared" si="0"/>
        <v>0</v>
      </c>
      <c r="J93" s="71">
        <f t="shared" si="0"/>
        <v>0</v>
      </c>
      <c r="K93" s="71">
        <f t="shared" si="0"/>
        <v>0</v>
      </c>
      <c r="L93" s="71">
        <f t="shared" si="0"/>
        <v>0</v>
      </c>
      <c r="M93" s="71">
        <f t="shared" si="0"/>
        <v>0</v>
      </c>
      <c r="N93" s="72">
        <f>SUM(B93:M93)</f>
        <v>0</v>
      </c>
      <c r="O93" s="38"/>
      <c r="P93" s="38"/>
      <c r="Q93" s="38"/>
      <c r="R93" s="49"/>
    </row>
    <row r="94" spans="1:17" ht="15">
      <c r="A94" s="21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9"/>
      <c r="O94" s="38"/>
      <c r="P94" s="38"/>
      <c r="Q94" s="38"/>
    </row>
    <row r="95" spans="1:17" ht="15.75">
      <c r="A95" s="92" t="s">
        <v>15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4"/>
      <c r="O95" s="38"/>
      <c r="P95" s="38"/>
      <c r="Q95" s="38"/>
    </row>
    <row r="96" spans="1:17" ht="15">
      <c r="A96" s="13" t="s">
        <v>74</v>
      </c>
      <c r="B96" s="81">
        <f>Budgetskema!B96</f>
        <v>0</v>
      </c>
      <c r="C96" s="81">
        <f>Budgetskema!C96</f>
        <v>0</v>
      </c>
      <c r="D96" s="81">
        <f>Budgetskema!D96</f>
        <v>0</v>
      </c>
      <c r="E96" s="81">
        <f>Budgetskema!E96</f>
        <v>0</v>
      </c>
      <c r="F96" s="81">
        <f>Budgetskema!F96</f>
        <v>0</v>
      </c>
      <c r="G96" s="81">
        <f>Budgetskema!G96</f>
        <v>0</v>
      </c>
      <c r="H96" s="81">
        <f>Budgetskema!H96</f>
        <v>0</v>
      </c>
      <c r="I96" s="81">
        <f>Budgetskema!I96</f>
        <v>0</v>
      </c>
      <c r="J96" s="81">
        <f>Budgetskema!J96</f>
        <v>0</v>
      </c>
      <c r="K96" s="81">
        <f>Budgetskema!K96</f>
        <v>0</v>
      </c>
      <c r="L96" s="81">
        <f>Budgetskema!L96</f>
        <v>0</v>
      </c>
      <c r="M96" s="81">
        <f>Budgetskema!M96</f>
        <v>0</v>
      </c>
      <c r="N96" s="69">
        <f>Budgetskema!N96</f>
        <v>0</v>
      </c>
      <c r="O96" s="38"/>
      <c r="P96" s="38"/>
      <c r="Q96" s="38"/>
    </row>
    <row r="97" spans="1:17" ht="15">
      <c r="A97" s="16" t="s">
        <v>73</v>
      </c>
      <c r="B97" s="81">
        <f>Budgetskema!B97</f>
        <v>0</v>
      </c>
      <c r="C97" s="81">
        <f>Budgetskema!C97</f>
        <v>0</v>
      </c>
      <c r="D97" s="81">
        <f>Budgetskema!D97</f>
        <v>0</v>
      </c>
      <c r="E97" s="81">
        <f>Budgetskema!E97</f>
        <v>0</v>
      </c>
      <c r="F97" s="81">
        <f>Budgetskema!F97</f>
        <v>0</v>
      </c>
      <c r="G97" s="81">
        <f>Budgetskema!G97</f>
        <v>0</v>
      </c>
      <c r="H97" s="81">
        <f>Budgetskema!H97</f>
        <v>0</v>
      </c>
      <c r="I97" s="81">
        <f>Budgetskema!I97</f>
        <v>0</v>
      </c>
      <c r="J97" s="81">
        <f>Budgetskema!J97</f>
        <v>0</v>
      </c>
      <c r="K97" s="81">
        <f>Budgetskema!K97</f>
        <v>0</v>
      </c>
      <c r="L97" s="81">
        <f>Budgetskema!L97</f>
        <v>0</v>
      </c>
      <c r="M97" s="81">
        <f>Budgetskema!M97</f>
        <v>0</v>
      </c>
      <c r="N97" s="69">
        <f>Budgetskema!N97</f>
        <v>0</v>
      </c>
      <c r="O97" s="38"/>
      <c r="P97" s="38"/>
      <c r="Q97" s="38"/>
    </row>
    <row r="98" spans="1:17" ht="15">
      <c r="A98" s="16" t="s">
        <v>72</v>
      </c>
      <c r="B98" s="81"/>
      <c r="C98" s="81">
        <f>Budgetskema!C98</f>
        <v>0</v>
      </c>
      <c r="D98" s="81">
        <f>Budgetskema!D98</f>
        <v>0</v>
      </c>
      <c r="E98" s="81">
        <f>Budgetskema!E98</f>
        <v>0</v>
      </c>
      <c r="F98" s="81">
        <f>Budgetskema!F98</f>
        <v>0</v>
      </c>
      <c r="G98" s="81">
        <f>Budgetskema!G98</f>
        <v>0</v>
      </c>
      <c r="H98" s="81">
        <f>Budgetskema!H98</f>
        <v>0</v>
      </c>
      <c r="I98" s="81">
        <f>Budgetskema!I98</f>
        <v>0</v>
      </c>
      <c r="J98" s="81">
        <f>Budgetskema!J98</f>
        <v>0</v>
      </c>
      <c r="K98" s="81">
        <f>Budgetskema!K98</f>
        <v>0</v>
      </c>
      <c r="L98" s="81">
        <f>Budgetskema!L98</f>
        <v>0</v>
      </c>
      <c r="M98" s="81">
        <f>Budgetskema!M98</f>
        <v>0</v>
      </c>
      <c r="N98" s="69">
        <f>Budgetskema!N98</f>
        <v>0</v>
      </c>
      <c r="O98" s="38"/>
      <c r="P98" s="38"/>
      <c r="Q98" s="38"/>
    </row>
    <row r="99" spans="1:17" ht="15">
      <c r="A99" s="16" t="s">
        <v>60</v>
      </c>
      <c r="B99" s="81">
        <f>Budgetskema!B99</f>
        <v>0</v>
      </c>
      <c r="C99" s="81">
        <f>Budgetskema!C99</f>
        <v>0</v>
      </c>
      <c r="D99" s="81">
        <f>Budgetskema!D99</f>
        <v>0</v>
      </c>
      <c r="E99" s="81">
        <f>Budgetskema!E99</f>
        <v>0</v>
      </c>
      <c r="F99" s="81">
        <f>Budgetskema!F99</f>
        <v>0</v>
      </c>
      <c r="G99" s="81">
        <f>Budgetskema!G99</f>
        <v>0</v>
      </c>
      <c r="H99" s="81">
        <f>Budgetskema!H99</f>
        <v>0</v>
      </c>
      <c r="I99" s="81">
        <f>Budgetskema!I99</f>
        <v>0</v>
      </c>
      <c r="J99" s="81">
        <f>Budgetskema!J99</f>
        <v>0</v>
      </c>
      <c r="K99" s="81">
        <f>Budgetskema!K99</f>
        <v>0</v>
      </c>
      <c r="L99" s="81">
        <f>Budgetskema!L99</f>
        <v>0</v>
      </c>
      <c r="M99" s="81">
        <f>Budgetskema!M99</f>
        <v>0</v>
      </c>
      <c r="N99" s="69">
        <f>Budgetskema!N99</f>
        <v>0</v>
      </c>
      <c r="O99" s="38"/>
      <c r="P99" s="38"/>
      <c r="Q99" s="38"/>
    </row>
    <row r="100" spans="1:20" ht="15">
      <c r="A100" s="16" t="s">
        <v>96</v>
      </c>
      <c r="B100" s="81">
        <f>Budgetskema!B100</f>
        <v>0</v>
      </c>
      <c r="C100" s="81">
        <f>Budgetskema!C100</f>
        <v>0</v>
      </c>
      <c r="D100" s="81">
        <f>Budgetskema!D100</f>
        <v>0</v>
      </c>
      <c r="E100" s="81">
        <f>Budgetskema!E100</f>
        <v>0</v>
      </c>
      <c r="F100" s="81">
        <f>Budgetskema!F100</f>
        <v>0</v>
      </c>
      <c r="G100" s="81">
        <f>Budgetskema!G100</f>
        <v>0</v>
      </c>
      <c r="H100" s="81">
        <f>Budgetskema!H100</f>
        <v>0</v>
      </c>
      <c r="I100" s="81">
        <f>Budgetskema!I100</f>
        <v>0</v>
      </c>
      <c r="J100" s="81">
        <f>Budgetskema!J100</f>
        <v>0</v>
      </c>
      <c r="K100" s="81">
        <f>Budgetskema!K100</f>
        <v>0</v>
      </c>
      <c r="L100" s="81">
        <f>Budgetskema!L100</f>
        <v>0</v>
      </c>
      <c r="M100" s="81">
        <f>Budgetskema!M100</f>
        <v>0</v>
      </c>
      <c r="N100" s="69">
        <f>Budgetskema!N100</f>
        <v>0</v>
      </c>
      <c r="O100" s="38"/>
      <c r="P100" s="38"/>
      <c r="Q100" s="38"/>
      <c r="S100" s="49"/>
      <c r="T100" s="49"/>
    </row>
    <row r="101" spans="1:17" ht="15">
      <c r="A101" s="16" t="s">
        <v>61</v>
      </c>
      <c r="B101" s="81">
        <f>Budgetskema!B101</f>
        <v>0</v>
      </c>
      <c r="C101" s="81">
        <f>Budgetskema!C101</f>
        <v>0</v>
      </c>
      <c r="D101" s="81">
        <f>Budgetskema!D101</f>
        <v>0</v>
      </c>
      <c r="E101" s="81">
        <f>Budgetskema!E101</f>
        <v>0</v>
      </c>
      <c r="F101" s="81">
        <f>Budgetskema!F101</f>
        <v>0</v>
      </c>
      <c r="G101" s="81">
        <f>Budgetskema!G101</f>
        <v>0</v>
      </c>
      <c r="H101" s="81">
        <f>Budgetskema!H101</f>
        <v>0</v>
      </c>
      <c r="I101" s="81">
        <f>Budgetskema!I101</f>
        <v>0</v>
      </c>
      <c r="J101" s="81">
        <f>Budgetskema!J101</f>
        <v>0</v>
      </c>
      <c r="K101" s="81">
        <f>Budgetskema!K101</f>
        <v>0</v>
      </c>
      <c r="L101" s="81">
        <f>Budgetskema!L101</f>
        <v>0</v>
      </c>
      <c r="M101" s="81">
        <f>Budgetskema!M101</f>
        <v>0</v>
      </c>
      <c r="N101" s="69">
        <f>Budgetskema!N101</f>
        <v>0</v>
      </c>
      <c r="O101" s="38"/>
      <c r="P101" s="38"/>
      <c r="Q101" s="38"/>
    </row>
    <row r="102" spans="1:17" ht="15">
      <c r="A102" s="16" t="s">
        <v>76</v>
      </c>
      <c r="B102" s="81">
        <f>Budgetskema!B102</f>
        <v>0</v>
      </c>
      <c r="C102" s="81">
        <f>Budgetskema!C102</f>
        <v>0</v>
      </c>
      <c r="D102" s="81">
        <f>Budgetskema!D102</f>
        <v>0</v>
      </c>
      <c r="E102" s="81">
        <f>Budgetskema!E102</f>
        <v>0</v>
      </c>
      <c r="F102" s="81">
        <f>Budgetskema!F102</f>
        <v>0</v>
      </c>
      <c r="G102" s="81">
        <f>Budgetskema!G102</f>
        <v>0</v>
      </c>
      <c r="H102" s="81">
        <f>Budgetskema!H102</f>
        <v>0</v>
      </c>
      <c r="I102" s="81">
        <f>Budgetskema!I102</f>
        <v>0</v>
      </c>
      <c r="J102" s="81">
        <f>Budgetskema!J102</f>
        <v>0</v>
      </c>
      <c r="K102" s="81">
        <f>Budgetskema!K102</f>
        <v>0</v>
      </c>
      <c r="L102" s="81">
        <f>Budgetskema!L102</f>
        <v>0</v>
      </c>
      <c r="M102" s="81">
        <f>Budgetskema!M102</f>
        <v>0</v>
      </c>
      <c r="N102" s="69">
        <f>Budgetskema!N102</f>
        <v>0</v>
      </c>
      <c r="O102" s="38"/>
      <c r="P102" s="38"/>
      <c r="Q102" s="38"/>
    </row>
    <row r="103" spans="1:17" ht="9" customHeight="1">
      <c r="A103" s="16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9"/>
      <c r="O103" s="38"/>
      <c r="P103" s="38"/>
      <c r="Q103" s="38"/>
    </row>
    <row r="104" spans="1:17" ht="15.75" thickBot="1">
      <c r="A104" s="35" t="s">
        <v>66</v>
      </c>
      <c r="B104" s="79">
        <f>Budgetskema!B104</f>
        <v>0</v>
      </c>
      <c r="C104" s="79">
        <f>Budgetskema!C104</f>
        <v>0</v>
      </c>
      <c r="D104" s="79">
        <f>Budgetskema!D104</f>
        <v>0</v>
      </c>
      <c r="E104" s="79">
        <f>Budgetskema!E104</f>
        <v>0</v>
      </c>
      <c r="F104" s="79">
        <f>Budgetskema!F104</f>
        <v>0</v>
      </c>
      <c r="G104" s="79">
        <f>Budgetskema!G104</f>
        <v>0</v>
      </c>
      <c r="H104" s="79">
        <f>Budgetskema!H104</f>
        <v>0</v>
      </c>
      <c r="I104" s="79">
        <f>Budgetskema!I104</f>
        <v>0</v>
      </c>
      <c r="J104" s="79">
        <f>Budgetskema!J104</f>
        <v>0</v>
      </c>
      <c r="K104" s="79">
        <f>Budgetskema!K104</f>
        <v>0</v>
      </c>
      <c r="L104" s="79">
        <f>Budgetskema!L104</f>
        <v>0</v>
      </c>
      <c r="M104" s="79">
        <f>Budgetskema!M104</f>
        <v>0</v>
      </c>
      <c r="N104" s="80">
        <f>Budgetskema!N104</f>
        <v>0</v>
      </c>
      <c r="O104" s="38"/>
      <c r="P104" s="38"/>
      <c r="Q104" s="38"/>
    </row>
    <row r="105" spans="1:17" ht="15">
      <c r="A105" s="2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5"/>
      <c r="O105" s="38"/>
      <c r="P105" s="38"/>
      <c r="Q105" s="38"/>
    </row>
    <row r="106" spans="1:17" ht="15">
      <c r="A106" s="36" t="s">
        <v>62</v>
      </c>
      <c r="B106" s="70">
        <f>Budgetskema!B106</f>
        <v>0</v>
      </c>
      <c r="C106" s="70">
        <f>Budgetskema!C106</f>
        <v>0</v>
      </c>
      <c r="D106" s="70">
        <f>Budgetskema!D106</f>
        <v>0</v>
      </c>
      <c r="E106" s="70">
        <f>Budgetskema!E106</f>
        <v>0</v>
      </c>
      <c r="F106" s="70">
        <f>Budgetskema!F106</f>
        <v>0</v>
      </c>
      <c r="G106" s="70">
        <f>Budgetskema!G106</f>
        <v>0</v>
      </c>
      <c r="H106" s="70">
        <f>Budgetskema!H106</f>
        <v>0</v>
      </c>
      <c r="I106" s="70">
        <f>Budgetskema!I106</f>
        <v>0</v>
      </c>
      <c r="J106" s="70">
        <f>Budgetskema!J106</f>
        <v>0</v>
      </c>
      <c r="K106" s="70">
        <f>Budgetskema!K106</f>
        <v>0</v>
      </c>
      <c r="L106" s="70">
        <f>Budgetskema!L106</f>
        <v>0</v>
      </c>
      <c r="M106" s="70">
        <f>Budgetskema!M106</f>
        <v>0</v>
      </c>
      <c r="N106" s="66">
        <f>Budgetskema!N106</f>
        <v>0</v>
      </c>
      <c r="O106" s="38"/>
      <c r="P106" s="38"/>
      <c r="Q106" s="38"/>
    </row>
    <row r="107" spans="1:17" ht="15">
      <c r="A107" s="37" t="s">
        <v>63</v>
      </c>
      <c r="B107" s="67">
        <f>Budgetskema!B107</f>
        <v>0</v>
      </c>
      <c r="C107" s="67">
        <f>Budgetskema!C107</f>
        <v>0</v>
      </c>
      <c r="D107" s="67">
        <f>Budgetskema!D107</f>
        <v>0</v>
      </c>
      <c r="E107" s="67">
        <f>Budgetskema!E107</f>
        <v>0</v>
      </c>
      <c r="F107" s="67">
        <f>Budgetskema!F107</f>
        <v>0</v>
      </c>
      <c r="G107" s="67">
        <f>Budgetskema!G107</f>
        <v>0</v>
      </c>
      <c r="H107" s="67">
        <f>Budgetskema!H107</f>
        <v>0</v>
      </c>
      <c r="I107" s="67">
        <f>Budgetskema!I107</f>
        <v>0</v>
      </c>
      <c r="J107" s="67">
        <f>Budgetskema!J107</f>
        <v>0</v>
      </c>
      <c r="K107" s="67">
        <f>Budgetskema!K107</f>
        <v>0</v>
      </c>
      <c r="L107" s="67">
        <f>Budgetskema!L107</f>
        <v>0</v>
      </c>
      <c r="M107" s="67">
        <f>Budgetskema!M107</f>
        <v>0</v>
      </c>
      <c r="N107" s="68">
        <f>Budgetskema!N107</f>
        <v>0</v>
      </c>
      <c r="O107" s="38"/>
      <c r="P107" s="38"/>
      <c r="Q107" s="38"/>
    </row>
    <row r="108" spans="1:17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5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ht="15">
      <c r="O120" s="38"/>
    </row>
  </sheetData>
  <sheetProtection sheet="1" objects="1" scenarios="1" selectLockedCells="1"/>
  <mergeCells count="5">
    <mergeCell ref="A3:N3"/>
    <mergeCell ref="A6:N6"/>
    <mergeCell ref="A11:N11"/>
    <mergeCell ref="A24:N24"/>
    <mergeCell ref="A95:N95"/>
  </mergeCells>
  <conditionalFormatting sqref="B107:N107">
    <cfRule type="cellIs" priority="6" dxfId="11" operator="lessThan" stopIfTrue="1">
      <formula>-0.01</formula>
    </cfRule>
    <cfRule type="cellIs" priority="7" dxfId="12" operator="greaterThan" stopIfTrue="1">
      <formula>0.01</formula>
    </cfRule>
  </conditionalFormatting>
  <conditionalFormatting sqref="B9:N9">
    <cfRule type="cellIs" priority="1" dxfId="12" operator="greaterThan" stopIfTrue="1">
      <formula>0.01</formula>
    </cfRule>
    <cfRule type="cellIs" priority="2" dxfId="11" operator="lessThan" stopIfTrue="1">
      <formula>-0.01</formula>
    </cfRule>
    <cfRule type="cellIs" priority="3" dxfId="11" operator="greaterThan" stopIfTrue="1">
      <formula>0.01</formula>
    </cfRule>
  </conditionalFormatting>
  <printOptions/>
  <pageMargins left="0.5905511811023623" right="0.5905511811023623" top="0.15748031496062992" bottom="0.15748031496062992" header="0.31496062992125984" footer="0.31496062992125984"/>
  <pageSetup horizontalDpi="600" verticalDpi="600" orientation="portrait" paperSize="9" scale="53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Bergstrøm, Regitze</dc:creator>
  <cp:keywords/>
  <dc:description/>
  <cp:lastModifiedBy>Bergstrøm, Regitze</cp:lastModifiedBy>
  <cp:lastPrinted>2016-07-18T13:44:49Z</cp:lastPrinted>
  <dcterms:created xsi:type="dcterms:W3CDTF">2016-07-11T08:05:32Z</dcterms:created>
  <dcterms:modified xsi:type="dcterms:W3CDTF">2016-11-03T10:52:43Z</dcterms:modified>
  <cp:category/>
  <cp:version/>
  <cp:contentType/>
  <cp:contentStatus/>
</cp:coreProperties>
</file>